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225" windowWidth="14805" windowHeight="7890"/>
  </bookViews>
  <sheets>
    <sheet name="Заявка" sheetId="1" r:id="rId1"/>
  </sheets>
  <definedNames>
    <definedName name="_xlnm._FilterDatabase" localSheetId="0" hidden="1">Заявка!$AF$1:$AH$4630</definedName>
    <definedName name="_xlnm.Print_Area" localSheetId="0">Заявка!$A$1:$E$32</definedName>
  </definedNames>
  <calcPr calcId="144525"/>
</workbook>
</file>

<file path=xl/calcChain.xml><?xml version="1.0" encoding="utf-8"?>
<calcChain xmlns="http://schemas.openxmlformats.org/spreadsheetml/2006/main">
  <c r="L23" i="1" l="1"/>
  <c r="K23" i="1" s="1"/>
  <c r="F8" i="1"/>
  <c r="L25" i="1"/>
  <c r="K25" i="1" s="1"/>
  <c r="F22" i="1"/>
  <c r="L24" i="1"/>
  <c r="K24" i="1" s="1"/>
  <c r="F21" i="1"/>
  <c r="G24" i="1"/>
  <c r="F24" i="1"/>
  <c r="F23" i="1"/>
  <c r="G23" i="1" l="1"/>
  <c r="G8" i="1"/>
  <c r="C31" i="1" l="1"/>
  <c r="K20" i="1" s="1"/>
  <c r="K21" i="1" l="1"/>
  <c r="C32" i="1" s="1"/>
  <c r="J21" i="1"/>
</calcChain>
</file>

<file path=xl/comments1.xml><?xml version="1.0" encoding="utf-8"?>
<comments xmlns="http://schemas.openxmlformats.org/spreadsheetml/2006/main">
  <authors>
    <author>Автор</author>
  </authors>
  <commentLis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Наталья: 
</t>
        </r>
        <r>
          <rPr>
            <sz val="9"/>
            <color indexed="81"/>
            <rFont val="Tahoma"/>
            <family val="2"/>
            <charset val="204"/>
          </rPr>
          <t xml:space="preserve">Дипломы (свидетельства) выдаются в одном из нижеперечисленных вариантов:
 Бумажный вариант диплома. Мы распечатываем бумажные варианты дипломов, которые вы можете забрать из нашего офиса или получить простым письмом. Если дипломов и сопутствующих документов более 15 штук, они высылаются заказным письмом.
 Электронный вариант диплома – пробный вариант. Дипломы с подписью и печатью высылаются в электронном виде на Ваш адрес электронной почте (который Вы указываете в заявке), Вы можете самостоятельно их распечатать в любом количестве. При этом бумажные дипломы не высылаются.
</t>
        </r>
      </text>
    </comment>
  </commentList>
</comments>
</file>

<file path=xl/sharedStrings.xml><?xml version="1.0" encoding="utf-8"?>
<sst xmlns="http://schemas.openxmlformats.org/spreadsheetml/2006/main" count="10214" uniqueCount="4180">
  <si>
    <t>Содержание</t>
  </si>
  <si>
    <t>Информация</t>
  </si>
  <si>
    <t>Название конкурса</t>
  </si>
  <si>
    <t>Индекс</t>
  </si>
  <si>
    <t>Страна</t>
  </si>
  <si>
    <t>Адрес (улица, № дома)</t>
  </si>
  <si>
    <t>ФИО руководителя учреждения</t>
  </si>
  <si>
    <t>Структурное подразделение, филиал (заполняется, если работа предоставлена от филиала)</t>
  </si>
  <si>
    <t>Тип муниципального образования (городской округ, район)</t>
  </si>
  <si>
    <t xml:space="preserve">Название муниципального образования (административный округ) </t>
  </si>
  <si>
    <t>Тип поселения, входящего в состав муниципального образования (городское поселение, сельское поселение, район и т.п.)</t>
  </si>
  <si>
    <t>Название поселения (для больших городов вписать название внутригородского района)</t>
  </si>
  <si>
    <t>Тип населенного пункта, входящего в состав поселения (город, поселок, хутор, станица)</t>
  </si>
  <si>
    <t>Название населенного пункта</t>
  </si>
  <si>
    <t>ФИО руководителя структурного подразделения, филиала (заполняется, если работа предоставлена от филиала)</t>
  </si>
  <si>
    <t>Тип учреждения (в соответствии с п.п. 3.1.)</t>
  </si>
  <si>
    <t>Заявка</t>
  </si>
  <si>
    <t>Сертификат ССИТ учреждения (статус - выбрать из списка, номер вписать)</t>
  </si>
  <si>
    <t>№ стр.</t>
  </si>
  <si>
    <t>Расчет оргвзноса</t>
  </si>
  <si>
    <t>номер</t>
  </si>
  <si>
    <t>постановка</t>
  </si>
  <si>
    <t>Субъекты Российской Федерации</t>
  </si>
  <si>
    <t>Оргвзнос за постановку</t>
  </si>
  <si>
    <t>Оргвзнос при наличие права на скидку:*</t>
  </si>
  <si>
    <t>Номинал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</si>
  <si>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</si>
  <si>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</si>
  <si>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</si>
  <si>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</si>
  <si>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</si>
  <si>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</si>
  <si>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</si>
  <si>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</si>
  <si>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</si>
  <si>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</si>
  <si>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</si>
  <si>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</si>
  <si>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</si>
  <si>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</si>
  <si>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</si>
  <si>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</si>
  <si>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</si>
  <si>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</si>
  <si>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</si>
  <si>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</si>
  <si>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</si>
  <si>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</si>
  <si>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</si>
  <si>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</si>
  <si>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</si>
  <si>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</si>
  <si>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</si>
  <si>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</si>
  <si>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</si>
  <si>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</si>
  <si>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</si>
  <si>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</si>
  <si>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</si>
  <si>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</si>
  <si>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</si>
  <si>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</si>
  <si>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</si>
  <si>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</si>
  <si>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</si>
  <si>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</si>
  <si>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</si>
  <si>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</si>
  <si>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</si>
  <si>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</si>
  <si>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</si>
  <si>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</si>
  <si>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</si>
  <si>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</si>
  <si>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</si>
  <si>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</si>
  <si>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</si>
  <si>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</si>
  <si>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</si>
  <si>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</si>
  <si>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</si>
  <si>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Удмуртия</t>
  </si>
  <si>
    <t>Республика Хакасия</t>
  </si>
  <si>
    <t>Республика Чечня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</si>
  <si>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</si>
  <si>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</si>
  <si>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</si>
  <si>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</si>
  <si>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</si>
  <si>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</si>
  <si>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</si>
  <si>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 город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</si>
  <si>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</si>
  <si>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</si>
  <si>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</si>
  <si>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</si>
  <si>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</si>
  <si>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</si>
  <si>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</si>
  <si>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</si>
  <si>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</si>
  <si>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</si>
  <si>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</si>
  <si>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</si>
  <si>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</si>
  <si>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</si>
  <si>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</si>
  <si>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учред</t>
  </si>
  <si>
    <t>пед1</t>
  </si>
  <si>
    <t>пед2</t>
  </si>
  <si>
    <t>Сумма оргвзноса с учетом скидки</t>
  </si>
  <si>
    <t>пять</t>
  </si>
  <si>
    <t>десять</t>
  </si>
  <si>
    <t>пятнадцать</t>
  </si>
  <si>
    <t>двадцать</t>
  </si>
  <si>
    <t>двадцать пять</t>
  </si>
  <si>
    <t>тридцать</t>
  </si>
  <si>
    <t>сорок</t>
  </si>
  <si>
    <t>Субъект</t>
  </si>
  <si>
    <t>нет скидки</t>
  </si>
  <si>
    <t>это для формулы БИЗВЛЕЧЬ</t>
  </si>
  <si>
    <t>это определяет скидки</t>
  </si>
  <si>
    <t>это для формулы бизвлечь, она цифры не понимает</t>
  </si>
  <si>
    <t>это ВПР на скидку</t>
  </si>
  <si>
    <t>это просто списки для проверки данных</t>
  </si>
  <si>
    <t>Субъект РФ (выбрать из списка)</t>
  </si>
  <si>
    <t>По любым вопросам заполнения заявки, просим обращаться по тел. 8-962-907-73-20</t>
  </si>
  <si>
    <t>Ненецкий автономный округ</t>
  </si>
  <si>
    <t>Нижегородская область</t>
  </si>
  <si>
    <t>Новгородская область</t>
  </si>
  <si>
    <t>Название работы</t>
  </si>
  <si>
    <t>Золотой сертификат</t>
  </si>
  <si>
    <t>Серебряный сертификат</t>
  </si>
  <si>
    <t>Бронзовый сертификат</t>
  </si>
  <si>
    <t>Жешко Татьяна Аркадьевна</t>
  </si>
  <si>
    <t>Саханова Ольга Васильевна</t>
  </si>
  <si>
    <t>Машенцева Галина Васильевна</t>
  </si>
  <si>
    <t>Плотникова Тамара Пантелеевна</t>
  </si>
  <si>
    <t>Петрова Ольга Васильевна</t>
  </si>
  <si>
    <t>Панина Виктория Николаевна</t>
  </si>
  <si>
    <t>Корнеева Екатерина Николаевна</t>
  </si>
  <si>
    <t>Мухаметдинова Фания Ракиповна</t>
  </si>
  <si>
    <t>Дмитриева Мария Сергеевна</t>
  </si>
  <si>
    <t>Мухаматдинова Салима Ахматтагировна</t>
  </si>
  <si>
    <t>Стригина Людмила Ивановна</t>
  </si>
  <si>
    <t>Сыромягина Анджела Эриковна</t>
  </si>
  <si>
    <t>Гриненко Светлана Николаевна</t>
  </si>
  <si>
    <t>Иващенко Галина Лукинична</t>
  </si>
  <si>
    <t>Карпухина Светлана Владиславовна</t>
  </si>
  <si>
    <t>Ковязина Ольга Михайловна</t>
  </si>
  <si>
    <t>Нечетова Елена Николаевна</t>
  </si>
  <si>
    <t>Фролова Татьяна Валентиновна</t>
  </si>
  <si>
    <t>Набиуллина Насима</t>
  </si>
  <si>
    <t>Пуляева Надежда Витальевна</t>
  </si>
  <si>
    <t>Турубарова Елена Викторовна</t>
  </si>
  <si>
    <t>Тюлькина Ирина Геннадьевна</t>
  </si>
  <si>
    <t>Чаркова Марина Сергеевна</t>
  </si>
  <si>
    <t>Горбач Светлана Александровна</t>
  </si>
  <si>
    <t>Дулкай Виолетта Викторовна</t>
  </si>
  <si>
    <t>Ситдикова Лена Флюровна</t>
  </si>
  <si>
    <t>Васильева Светлана Сергеевна</t>
  </si>
  <si>
    <t>Нефедкин Александр Юрьевич</t>
  </si>
  <si>
    <t>Новикова Оксана Петровна</t>
  </si>
  <si>
    <t>Арепина Татьяна Владимировна</t>
  </si>
  <si>
    <t>Овчарова Наталья Владимировна</t>
  </si>
  <si>
    <t>Мельникова Елена Александровна</t>
  </si>
  <si>
    <t>Буцковская Галина Владимировна</t>
  </si>
  <si>
    <t>Паршукова Ольга Викторовна</t>
  </si>
  <si>
    <t>Кокорина Н.М.</t>
  </si>
  <si>
    <t>Черевко Тамара Александровна</t>
  </si>
  <si>
    <t>Гирич Лариса Николаевна</t>
  </si>
  <si>
    <t>Ломова Людмила Михайловна</t>
  </si>
  <si>
    <t>Радькова Галина Поликарповна</t>
  </si>
  <si>
    <t>Свиридова Татьяна Леонидовна</t>
  </si>
  <si>
    <t>Чеплыгина Светлана Леонидовна</t>
  </si>
  <si>
    <t>Агафонова Ирина Александровна</t>
  </si>
  <si>
    <t>Мадэнова Елена Александровна</t>
  </si>
  <si>
    <t>Фартышева Ирина Викторовна</t>
  </si>
  <si>
    <t>Карташкина Ольга Владимировна</t>
  </si>
  <si>
    <t>Бутусова Ульяна Владимировна</t>
  </si>
  <si>
    <t>Зудилина Светлана Владимировна</t>
  </si>
  <si>
    <t>Кучерявенко Светлана Александровна</t>
  </si>
  <si>
    <t>Максимова Светлана Трофимовна</t>
  </si>
  <si>
    <t>Молчанова Анна Александровна</t>
  </si>
  <si>
    <t>Полякова Елена Валериевна</t>
  </si>
  <si>
    <t>Соколова Ольга Алексеевна</t>
  </si>
  <si>
    <t>Рогаль Бэлла Юрьевна</t>
  </si>
  <si>
    <t>Сунгурова Ирина Владимировна</t>
  </si>
  <si>
    <t>Якжина Евгения Дмитриевна</t>
  </si>
  <si>
    <t>Маркевич Ирина Викторовна</t>
  </si>
  <si>
    <t>Твердохлебова Оксана Леонидовна</t>
  </si>
  <si>
    <t>Трудова Ирина Анатольевна</t>
  </si>
  <si>
    <t>Дресвянникова Елена Николаевна</t>
  </si>
  <si>
    <t>Зимина Ирина Викторовна</t>
  </si>
  <si>
    <t>Карасёва Ирина Николаевна</t>
  </si>
  <si>
    <t>Кулакова Эльвира Каримовна</t>
  </si>
  <si>
    <t>Юсупова Уралия Закиулловна</t>
  </si>
  <si>
    <t>Гамова Татьяна Александровна</t>
  </si>
  <si>
    <t>Забнева Нина Сейтхалимовна</t>
  </si>
  <si>
    <t>Завада Ирина Сергеевна</t>
  </si>
  <si>
    <t>Игурова Ольга Михайловна</t>
  </si>
  <si>
    <t>Краснопёрова Галина Михайловна</t>
  </si>
  <si>
    <t>Бурцева Валентина Владимировна</t>
  </si>
  <si>
    <t>Ведышев Анатолий Александрович</t>
  </si>
  <si>
    <t>Дегтярева Надежда Александровна</t>
  </si>
  <si>
    <t>Дорошенко Ирина Михайловна</t>
  </si>
  <si>
    <t>Лукиных Людмила Андреевна</t>
  </si>
  <si>
    <t>Подкорытова Людмила Олеговна</t>
  </si>
  <si>
    <t>Андросова Светлана Валентиновна</t>
  </si>
  <si>
    <t>Андрющенко Наталья Валентиновна</t>
  </si>
  <si>
    <t>Борисова Галина Петровна</t>
  </si>
  <si>
    <t>Дерюгина Татьяна Анатольевна</t>
  </si>
  <si>
    <t>Зайцева Наталья Петровна</t>
  </si>
  <si>
    <t>Захаров Станислав Евгеньевич</t>
  </si>
  <si>
    <t>Иванова Светлана Ивановна</t>
  </si>
  <si>
    <t>Иванова Татьяна Николаевна</t>
  </si>
  <si>
    <t>Игнатченко Марина Егоровна</t>
  </si>
  <si>
    <t>Ильина Лариса Николаевна</t>
  </si>
  <si>
    <t>Калашникова Ольга Владимировна</t>
  </si>
  <si>
    <t>Ковыльских Наталья Геннадьевна</t>
  </si>
  <si>
    <t>Кохановская Ариадна Николаевна</t>
  </si>
  <si>
    <t>Кузина Галина Вячеславовна</t>
  </si>
  <si>
    <t>Луговая Татьяна Геннадьевна</t>
  </si>
  <si>
    <t>Моторина Наталья Петровна</t>
  </si>
  <si>
    <t>Пешкова Виктория Юрьевна</t>
  </si>
  <si>
    <t>Прохорова Ольга Александровна</t>
  </si>
  <si>
    <t>Смолин Михаил Валерьевич</t>
  </si>
  <si>
    <t>Совмен Ирина Владимировна</t>
  </si>
  <si>
    <t>Вечкилева Ирина Григорьевна</t>
  </si>
  <si>
    <t>Евланникова Елена Владимировна</t>
  </si>
  <si>
    <t>Корлыханова Нина Анатольевна</t>
  </si>
  <si>
    <t>Русин Александр Васильевич</t>
  </si>
  <si>
    <t>Саттарова Елена Ильинична</t>
  </si>
  <si>
    <t>Шангина Надежда Николаевна</t>
  </si>
  <si>
    <t>Астафьева Нина Петровна</t>
  </si>
  <si>
    <t>Ефимова Лариса Николаевна</t>
  </si>
  <si>
    <t>Ефимова Наталья Александровна</t>
  </si>
  <si>
    <t>Кондратьева Елена Сергеевна</t>
  </si>
  <si>
    <t>Куликова Ольга Павловна</t>
  </si>
  <si>
    <t>Курапова Алефтина Васильевна</t>
  </si>
  <si>
    <t>Мухараева Валентина Ивановна</t>
  </si>
  <si>
    <t>Червонцева Тамара Павловна</t>
  </si>
  <si>
    <t>Боровлева Татьяна Ивановна</t>
  </si>
  <si>
    <t>Епифанова Светлана Николаевна</t>
  </si>
  <si>
    <t>Ирижипова Оксана Витальевна</t>
  </si>
  <si>
    <t>Козлова Ирина Андриановна</t>
  </si>
  <si>
    <t>Панова Яна Анатольевна</t>
  </si>
  <si>
    <t>Рузинова Галина Александровна</t>
  </si>
  <si>
    <t>Рыбалко Татьяна Николаевна</t>
  </si>
  <si>
    <t>Гаврилина Алла Сергеевна</t>
  </si>
  <si>
    <t>Корчагина Екатерина Филипповна</t>
  </si>
  <si>
    <t>Самойлова Алена Витальевна</t>
  </si>
  <si>
    <t>Фёдорова Людмила Ивановна</t>
  </si>
  <si>
    <t>Крошкина Людмила Анатольевна</t>
  </si>
  <si>
    <t>Смелова Наталия Анатольевна</t>
  </si>
  <si>
    <t>Ходорева Тамара Петровна</t>
  </si>
  <si>
    <t>Бармина Светлана Николаевна</t>
  </si>
  <si>
    <t>Гаврилова Ольга Владимировна</t>
  </si>
  <si>
    <t>Герасимова Елена Михайловна</t>
  </si>
  <si>
    <t>Малыгина Елена Константиновна</t>
  </si>
  <si>
    <t>Пелевина Ирина Михайловна</t>
  </si>
  <si>
    <t>Селихова Елена Владимировна</t>
  </si>
  <si>
    <t>Туманская Ольга Ильинична</t>
  </si>
  <si>
    <t>Зуева Ольга Анатольевна</t>
  </si>
  <si>
    <t>Куканова Юлия Уразбаевна</t>
  </si>
  <si>
    <t>Морозова Лариса Ефимовна</t>
  </si>
  <si>
    <t>Султанова Зарема Ашимжановна</t>
  </si>
  <si>
    <t>Рожкова Любовь Александровна</t>
  </si>
  <si>
    <t>Великородная Ольга Тихоновна</t>
  </si>
  <si>
    <t>Петрович Ирина Геннадьевна</t>
  </si>
  <si>
    <t>Тедеева Татьяна Михайловна</t>
  </si>
  <si>
    <t>Остапчук Ирина Валентиновна</t>
  </si>
  <si>
    <t>Степанова Ирина Владимировна</t>
  </si>
  <si>
    <t>Пацуло Наталья Николаевна</t>
  </si>
  <si>
    <t>Кузнецова Ольга Ивановна</t>
  </si>
  <si>
    <t>Долгова Ольга Николаевна</t>
  </si>
  <si>
    <t>Коротенко Татьяна Жоржевна</t>
  </si>
  <si>
    <t>Зайцева Лариса Петровна</t>
  </si>
  <si>
    <t>Грищенко Екатерина Викторовна</t>
  </si>
  <si>
    <t>Мехоношина Алевтина Анатольевна</t>
  </si>
  <si>
    <t>Мошкина Вера Алексеевна</t>
  </si>
  <si>
    <t>Котович Ольга Александровна</t>
  </si>
  <si>
    <t>Руссова Татьяна Валерьевна</t>
  </si>
  <si>
    <t>Титаренко Марина Леонидовна</t>
  </si>
  <si>
    <t>Галанина Татьяна Викторовна</t>
  </si>
  <si>
    <t>Еремеичева Елена Олеговна</t>
  </si>
  <si>
    <t>Калашник Елена Леонидовна</t>
  </si>
  <si>
    <t>Анозина Любовь Валерьевна</t>
  </si>
  <si>
    <t>Колесник Елена Николаевна</t>
  </si>
  <si>
    <t>Тёплых Валентина Викторовна</t>
  </si>
  <si>
    <t>Косова Ирина Васильевна</t>
  </si>
  <si>
    <t>Кулешова Людмила Сергеевна</t>
  </si>
  <si>
    <t>Савельева Ирина Андреевна</t>
  </si>
  <si>
    <t>Юшакова Юлия Александровна</t>
  </si>
  <si>
    <t>Егорова Римма Юрьевна</t>
  </si>
  <si>
    <t>Неверова Ирина Петровна</t>
  </si>
  <si>
    <t>Богатырёва Ирина Валентиновна</t>
  </si>
  <si>
    <t>Донских Татьяна Николаевна</t>
  </si>
  <si>
    <t>Журавлева Светлана Ивановна</t>
  </si>
  <si>
    <t>Исайкина Лариса Александровна</t>
  </si>
  <si>
    <t>Матвеева Мария Ивановна</t>
  </si>
  <si>
    <t>Соломко Наталья Вениаминовна</t>
  </si>
  <si>
    <t>Воропаева Галина Николаевна</t>
  </si>
  <si>
    <t>Лебедева Мариетта Николаевна</t>
  </si>
  <si>
    <t>Шабарчина Галина Григорьевна</t>
  </si>
  <si>
    <t>Александрова Анастасия Геннадиевна</t>
  </si>
  <si>
    <t>Злыгостева Наталья Владимировна</t>
  </si>
  <si>
    <t>Концевич Татьяна Александровна</t>
  </si>
  <si>
    <t>Николаева Надежда Якимовна</t>
  </si>
  <si>
    <t>Николаенко Светлана Владимировна</t>
  </si>
  <si>
    <t>Легоцкая Вера Сергеевна</t>
  </si>
  <si>
    <t>Тимонина Елена Николаевна</t>
  </si>
  <si>
    <t>Махиня Наталья Юрьевна</t>
  </si>
  <si>
    <t>Бусыгина Лариса Эдуардовна</t>
  </si>
  <si>
    <t>Денега Любовь Александровна</t>
  </si>
  <si>
    <t>Зенина Елена Ювенальевна</t>
  </si>
  <si>
    <t>Зыкова Марина Юрьевна</t>
  </si>
  <si>
    <t>Курбатова Ольга Викторовна</t>
  </si>
  <si>
    <t>Попова Наталья Васильевна</t>
  </si>
  <si>
    <t>Шишлова Наталья Александровна</t>
  </si>
  <si>
    <t>Щусь Галина Вячеславовна</t>
  </si>
  <si>
    <t>Молчанова Вера Алексеевна</t>
  </si>
  <si>
    <t>Осипова Наталья Анатольевна</t>
  </si>
  <si>
    <t>Кашапова Ляля Шайдулловна</t>
  </si>
  <si>
    <t>Колесникова Мария Петровна</t>
  </si>
  <si>
    <t>Куимова Елена Цыреновна</t>
  </si>
  <si>
    <t>Лазарева Анна Святославна</t>
  </si>
  <si>
    <t>Николаев Олег Анатольевич</t>
  </si>
  <si>
    <t>Трёхсвоякова Нина Петровна</t>
  </si>
  <si>
    <t>Безверхая Александра Александровна</t>
  </si>
  <si>
    <t>Давыдова Людмила Петровна</t>
  </si>
  <si>
    <t>Денисюк Ольга Олеговна</t>
  </si>
  <si>
    <t>Усачева Галина Павловна</t>
  </si>
  <si>
    <t>Милашенко Лидия Алексеевна</t>
  </si>
  <si>
    <t>Левченко Елена Евгеньевна</t>
  </si>
  <si>
    <t>Попова Тамара Гамлетовна</t>
  </si>
  <si>
    <t>Агарина Ольга Дмитриевна</t>
  </si>
  <si>
    <t>Серебряный  сертификат</t>
  </si>
  <si>
    <t>Ушанева Ирина Евгеньевна</t>
  </si>
  <si>
    <t>Антипина Ольга Михайловна</t>
  </si>
  <si>
    <t>Кашаева Любовь Николаевна</t>
  </si>
  <si>
    <t>Повстенко Юлия Борисовна</t>
  </si>
  <si>
    <t>Волкова Ольга Николаевна</t>
  </si>
  <si>
    <t>Ряжских Оксана Валентиновна</t>
  </si>
  <si>
    <t>Андрюшкова Наталья Витальевна</t>
  </si>
  <si>
    <t>Воевода Любовь Александровна</t>
  </si>
  <si>
    <t>Мусиячина Марина Владимировна</t>
  </si>
  <si>
    <t>Ткаченко Ольга Владимировна</t>
  </si>
  <si>
    <t>Тучина Наталия Владимировна</t>
  </si>
  <si>
    <t>Черняева Ольга Владимировна</t>
  </si>
  <si>
    <t>Жучков Алексей Александрович</t>
  </si>
  <si>
    <t>Плаксина Маргарита Николаевна</t>
  </si>
  <si>
    <t>Фомина Ирина Леонидовна</t>
  </si>
  <si>
    <t>Шлык Елена Викторовна</t>
  </si>
  <si>
    <t>Фисенко Марина Юрьевна</t>
  </si>
  <si>
    <t>Кан Лариса Алексеевна</t>
  </si>
  <si>
    <t>Костоломова Елена Александровна</t>
  </si>
  <si>
    <t>Мориц Наталья Владимировна</t>
  </si>
  <si>
    <t>Шевченко Лариса Михайловна</t>
  </si>
  <si>
    <t>Якимова Светлана Владимировна</t>
  </si>
  <si>
    <t>Туманова Елена Сергеевна</t>
  </si>
  <si>
    <t>Филиппова Оксана Викторовна</t>
  </si>
  <si>
    <t>Щёголева Евгения Анатольевна</t>
  </si>
  <si>
    <t>Гончарова Наталья Викторовна</t>
  </si>
  <si>
    <t>Костенко Инна Владимировна</t>
  </si>
  <si>
    <t>Макарова Мария Ильинична</t>
  </si>
  <si>
    <t>Назарова Светлана Геннадьевна</t>
  </si>
  <si>
    <t>Новикова Ольга Александровна</t>
  </si>
  <si>
    <t>Аксёнова Александра Александровна</t>
  </si>
  <si>
    <t>Давыдова Елена Николаевна</t>
  </si>
  <si>
    <t>Ермолова Юлия Александровна</t>
  </si>
  <si>
    <t>Карман Любовь Васильевна</t>
  </si>
  <si>
    <t>Кулышева Ольга Васильевна</t>
  </si>
  <si>
    <t>Литвиненко Галина Анатольевна</t>
  </si>
  <si>
    <t>Морозова Анна Михайловна</t>
  </si>
  <si>
    <t>Пшеничникова Татьяна Петровна</t>
  </si>
  <si>
    <t>Сабынина Светлана Николаевна</t>
  </si>
  <si>
    <t>Старокожева Татьяна Андреевна</t>
  </si>
  <si>
    <t>Чаговец Анна Витальевна</t>
  </si>
  <si>
    <t>Анисимова Елена Николаевна</t>
  </si>
  <si>
    <t>Асанова Галина Дмитриевна</t>
  </si>
  <si>
    <t>Белюченко Ольга Павловна</t>
  </si>
  <si>
    <t>Грицких Галина Евгеньевна</t>
  </si>
  <si>
    <t>Дегодий Татьяна Дмитриевна</t>
  </si>
  <si>
    <t>Дудник Людмила Ивановна</t>
  </si>
  <si>
    <t>Зарипова Ольга Ивановна</t>
  </si>
  <si>
    <t>Игнатюк Елена Александровна</t>
  </si>
  <si>
    <t>Крупнова Валентина Петровна</t>
  </si>
  <si>
    <t>Куляева Нурфия Фаритовна</t>
  </si>
  <si>
    <t>Люлина Файруза Сунгатовна</t>
  </si>
  <si>
    <t>Михайлова Ольга Александровна</t>
  </si>
  <si>
    <t>Пучкина Татьяна Юрьевна</t>
  </si>
  <si>
    <t>Рудная Татьяна Александровна</t>
  </si>
  <si>
    <t>Станкевич Наталья Владимировна</t>
  </si>
  <si>
    <t>Сюткина Ольга Анатольевна</t>
  </si>
  <si>
    <t>Тюрикова Анна Николаевна</t>
  </si>
  <si>
    <t>Холдарова Лилия Мунировна</t>
  </si>
  <si>
    <t>Чмырева Ольга Александровна</t>
  </si>
  <si>
    <t>Мокроусова Ирина Николаевна</t>
  </si>
  <si>
    <t>Ударцева Татьяна Ильинична</t>
  </si>
  <si>
    <t>Гунина Екатерина Ивановна</t>
  </si>
  <si>
    <t>Зайцева Ольга Александровна</t>
  </si>
  <si>
    <t>Зитева Рамзия Закировна</t>
  </si>
  <si>
    <t>Кагарманова Рита Радиковна</t>
  </si>
  <si>
    <t>Калинкина Мария Александровна</t>
  </si>
  <si>
    <t>Ким Анжела Николаевна</t>
  </si>
  <si>
    <t>Крупина Елена Геннадьевна</t>
  </si>
  <si>
    <t>Курина Вера Александровна</t>
  </si>
  <si>
    <t>Черепанова Ольга Николаевна</t>
  </si>
  <si>
    <t>Бугрова Светлана Николаевна</t>
  </si>
  <si>
    <t>Бухтеева Екатерина Сергеевна</t>
  </si>
  <si>
    <t>Воронова Елена Валентиновна</t>
  </si>
  <si>
    <t>Довголап Елизавета Викторовна</t>
  </si>
  <si>
    <t>Дядюнина Елена Евгеньевна</t>
  </si>
  <si>
    <t>Здор Татьяна Алексеевна</t>
  </si>
  <si>
    <t>Комарова Елена Михайловна</t>
  </si>
  <si>
    <t>Пискунова Наталья Геннадьевна</t>
  </si>
  <si>
    <t>Акимова Галина Вениаминовна</t>
  </si>
  <si>
    <t>Андросик Юлия Николаевна</t>
  </si>
  <si>
    <t>Боярина Людмила Александровна</t>
  </si>
  <si>
    <t>Вострилова Зоя Валерьевна</t>
  </si>
  <si>
    <t>Гладышева Ирина Борисовна</t>
  </si>
  <si>
    <t>Глухова Светлана Юрьевна</t>
  </si>
  <si>
    <t>Дадашова Марина Владимировна</t>
  </si>
  <si>
    <t>Ежкова Анна Николаевна</t>
  </si>
  <si>
    <t>Зальцзейлер Ольга Олеговна</t>
  </si>
  <si>
    <t>Кетова Ольга Анатольевна</t>
  </si>
  <si>
    <t>Комарова Наталья Сергеевна</t>
  </si>
  <si>
    <t>Логинова Ольга Владимировна</t>
  </si>
  <si>
    <t>Москаева Ирина Васильевна</t>
  </si>
  <si>
    <t>Осипова Татьяна Александровна</t>
  </si>
  <si>
    <t>Петрова Наталья Сергеевна</t>
  </si>
  <si>
    <t>Полковникова Татьяна Сергеевна</t>
  </si>
  <si>
    <t>Пышкина Ирина Викторовна</t>
  </si>
  <si>
    <t>Стрельцова Светлана Станиславовна</t>
  </si>
  <si>
    <t>Тимачкова Ирина Викторовна</t>
  </si>
  <si>
    <t>Файзиева Гузалия Рашитовна</t>
  </si>
  <si>
    <t>Хлебникова Татьяна Николаевна</t>
  </si>
  <si>
    <t>Скотникова Ольга Викторовна</t>
  </si>
  <si>
    <t>Дворникова Ольга Александровна</t>
  </si>
  <si>
    <t>Декопова Людмила Петровна</t>
  </si>
  <si>
    <t>Матвиенко Татьяна Николаевна</t>
  </si>
  <si>
    <t>Пинимасова Наталья Ильдаровна</t>
  </si>
  <si>
    <t>Чиранова Татьяна Сергеевна</t>
  </si>
  <si>
    <t>Волочаева Ирина Петровна</t>
  </si>
  <si>
    <t>Дракунова Анна Александровна</t>
  </si>
  <si>
    <t>Гончарова Елена Валентиновна</t>
  </si>
  <si>
    <t>Желудкова Ольга Ивановна</t>
  </si>
  <si>
    <t>Масленникова Галина Ивановна</t>
  </si>
  <si>
    <t>Подольская Татьяна Петровна</t>
  </si>
  <si>
    <t>Хозяшева Елена Владимировна</t>
  </si>
  <si>
    <t>Егорова Елена Васильевна</t>
  </si>
  <si>
    <t>Енина Татьяна Васильевна</t>
  </si>
  <si>
    <t>Реховский Сергей Анатольевич</t>
  </si>
  <si>
    <t>Степина Оксана Валентиновна</t>
  </si>
  <si>
    <t>Мишина Ольга Викторовна</t>
  </si>
  <si>
    <t>Спиридонова Надежда Алексеевна</t>
  </si>
  <si>
    <t>Шайхразиева Наиля Абылфатиховна</t>
  </si>
  <si>
    <t>Переладова Яна Олеговна</t>
  </si>
  <si>
    <t>Немова Нина Васильевна</t>
  </si>
  <si>
    <t>Степовая Антонина Викторовна</t>
  </si>
  <si>
    <t>Прокина Анна Ивановна</t>
  </si>
  <si>
    <t>Макарова Лариса Юрьевна</t>
  </si>
  <si>
    <t>Зотова Лариса Анатольевна</t>
  </si>
  <si>
    <t>Слободюк Ольга Ивановна</t>
  </si>
  <si>
    <t>Дунюшкина Вероника Владимировна</t>
  </si>
  <si>
    <t>Сурина Любовь Николаевна</t>
  </si>
  <si>
    <t>Гараева Надия Хафизовна</t>
  </si>
  <si>
    <t>Королева Татьяна Семеновна</t>
  </si>
  <si>
    <t>Свистунова Марина Николаевна</t>
  </si>
  <si>
    <t>Соболева Елена Ивановна</t>
  </si>
  <si>
    <t>Белоусова Наталья Павловна</t>
  </si>
  <si>
    <t>Васильева Ольга Моисеевна</t>
  </si>
  <si>
    <t>Волкова Эльвира Аркадьевна</t>
  </si>
  <si>
    <t>Лутынская Инна Юрьевна</t>
  </si>
  <si>
    <t>Матвеева Жанна Александровна</t>
  </si>
  <si>
    <t>Титова Татьяна Алексеевна</t>
  </si>
  <si>
    <t>Чомаева Зимфира Дятдюовна</t>
  </si>
  <si>
    <t>Чумакова Валентина Васильевна</t>
  </si>
  <si>
    <t>Абросимова Евдокия Борисовна</t>
  </si>
  <si>
    <t>Валова Галина Васильевна</t>
  </si>
  <si>
    <t>Комогорцева Надежда Анатольевна</t>
  </si>
  <si>
    <t>Критинина Елена Александровна</t>
  </si>
  <si>
    <t>Осипова Светлана Анатольевна</t>
  </si>
  <si>
    <t>Павлова Наталья Валерьевна</t>
  </si>
  <si>
    <t>Румянцева Елена Александровна</t>
  </si>
  <si>
    <t>Саттарова Каусария Хидиятулловна</t>
  </si>
  <si>
    <t>Шибакова Елена Вячеславовна</t>
  </si>
  <si>
    <t>Щапова Наталия Станиславовна</t>
  </si>
  <si>
    <t>Гусакова Татьяна Владимировна</t>
  </si>
  <si>
    <t>Джумагазиева Зарифа Захаровна</t>
  </si>
  <si>
    <t>Сысовская Ирина Александровна</t>
  </si>
  <si>
    <t>Воробьёва Лидия Ивановна</t>
  </si>
  <si>
    <t>Бочарова Ирина Михайловна</t>
  </si>
  <si>
    <t>Емелина Татьяна Рауфовна</t>
  </si>
  <si>
    <t>Ковшова Анна Александровна</t>
  </si>
  <si>
    <t>Малышева Ирина Васильевна</t>
  </si>
  <si>
    <t>Нартокова Элла Фицевна</t>
  </si>
  <si>
    <t>Стрельцова Екатерина Николаевна</t>
  </si>
  <si>
    <t>Чмырь Наталья Анатольевна</t>
  </si>
  <si>
    <t>Шаралапова Ольга Васильевна</t>
  </si>
  <si>
    <t>Баша Светлана Владимировна</t>
  </si>
  <si>
    <t>Гордеева Татьяна Владимировна</t>
  </si>
  <si>
    <t>Зенкова Наталья Валериевна</t>
  </si>
  <si>
    <t>Козина Ольга Анатольевна</t>
  </si>
  <si>
    <t>Леонтьева Ольга Алексеевна</t>
  </si>
  <si>
    <t>Меньшикова Светлана Вячеславовна</t>
  </si>
  <si>
    <t>Усольцев Александр Викторович</t>
  </si>
  <si>
    <t>Шапошникова Галина Васильевна</t>
  </si>
  <si>
    <t>Карнова Елена Николаевна</t>
  </si>
  <si>
    <t>Коломыцева Татьяна Ивановна</t>
  </si>
  <si>
    <t>Баранова Юлия Александровна</t>
  </si>
  <si>
    <t>Белова Инесса Анатольевна</t>
  </si>
  <si>
    <t>Герасимова Татьяна Анатольевна</t>
  </si>
  <si>
    <t>Дудчак Алена Владимировна</t>
  </si>
  <si>
    <t>Жарикова Елена Александровна</t>
  </si>
  <si>
    <t>Зедер Татьяна Николаевна</t>
  </si>
  <si>
    <t>Золотова Марина Николаевна</t>
  </si>
  <si>
    <t>Ильина Светлана Сергеевна</t>
  </si>
  <si>
    <t>Кулагина Елена Владимировна</t>
  </si>
  <si>
    <t>Маркелова Оксана Николаевна</t>
  </si>
  <si>
    <t>Зыкина Наталья Викторовна</t>
  </si>
  <si>
    <t>Можаева Светлана Ивановна</t>
  </si>
  <si>
    <t>Осокина Татьяна Евгеньевна</t>
  </si>
  <si>
    <t>Охотникова Вера Павловна</t>
  </si>
  <si>
    <t>Поднебеснова Наталья Владимировна</t>
  </si>
  <si>
    <t>Серебрякова Надежда Викторовна</t>
  </si>
  <si>
    <t>Трещалина Марина Сергеевна</t>
  </si>
  <si>
    <t>Щелокова Ирина Дмитриевна</t>
  </si>
  <si>
    <t>Березнова Юлия Викторовна</t>
  </si>
  <si>
    <t>Керченко Мария Александровна</t>
  </si>
  <si>
    <t>Козлова Юлия Сергеевна</t>
  </si>
  <si>
    <t>Куличенко Татьяна Геннадиевна</t>
  </si>
  <si>
    <t>Ломакина Людмила Александровна</t>
  </si>
  <si>
    <t>Размоскина Юлия Анатольевна</t>
  </si>
  <si>
    <t>Философова Елена Александровна</t>
  </si>
  <si>
    <t>Андриянова Анастасия Александровна</t>
  </si>
  <si>
    <t>Гарнюк Оксана Викторовна</t>
  </si>
  <si>
    <t>Давтян Лиана Валентиновна</t>
  </si>
  <si>
    <t>Донских Любовь Леонидовна</t>
  </si>
  <si>
    <t>Ефимов Дмитрий Владимирович</t>
  </si>
  <si>
    <t>Самухина Инна Викторовна</t>
  </si>
  <si>
    <t>Самысько Оксана Вячеславовна</t>
  </si>
  <si>
    <t>Храмченко Елена Анатольевна</t>
  </si>
  <si>
    <t>Ефремова Елена Петровна</t>
  </si>
  <si>
    <t>Ильченко Татьяна Сергеевна</t>
  </si>
  <si>
    <t>Калинина Людмила Владимировна</t>
  </si>
  <si>
    <t>Козырева Татьяна Владимировна</t>
  </si>
  <si>
    <t>Коровина Наталья Николаевна</t>
  </si>
  <si>
    <t>Костюкович Галина Алексеевна</t>
  </si>
  <si>
    <t>Пастухова Анна Васильевна</t>
  </si>
  <si>
    <t>Поротикова Ольга Валерьевна</t>
  </si>
  <si>
    <t>Сафонова Юлия Сергеевна</t>
  </si>
  <si>
    <t>Середа Наталья Михайловна</t>
  </si>
  <si>
    <t>Чикулин Александр Николаевич</t>
  </si>
  <si>
    <t>Юрина Татьяна Петровна</t>
  </si>
  <si>
    <t>Блинова Ярославна Викторовна</t>
  </si>
  <si>
    <t>Гиззатуллина Лива Шайхулловна</t>
  </si>
  <si>
    <t>Гомза Елена Евгеньевна</t>
  </si>
  <si>
    <t>Другова Татьяна Александровна</t>
  </si>
  <si>
    <t>Повисьма Татьяна Юрьевна</t>
  </si>
  <si>
    <t>Тарасов Владимир Иванович</t>
  </si>
  <si>
    <t>Кузнецова Людмила Михайловна</t>
  </si>
  <si>
    <t>Куприна Дарья Петровна</t>
  </si>
  <si>
    <t>Чураева Марина Викторовна</t>
  </si>
  <si>
    <t>Оказов Сергей Борисович</t>
  </si>
  <si>
    <t>Косовская Светлана Александровна</t>
  </si>
  <si>
    <t>Гребенчук Галина Михайловна</t>
  </si>
  <si>
    <t>Габдрахманова Светлана Муссабиевна</t>
  </si>
  <si>
    <t>Зощенко-Осман Ольга Александровна</t>
  </si>
  <si>
    <t>Кузнецова Татьяна Борисовна</t>
  </si>
  <si>
    <t>Алексеева Марина Ивановна</t>
  </si>
  <si>
    <t>Арькова Светлана Сергеевна</t>
  </si>
  <si>
    <t>Демченко Оксана Фёдоровна</t>
  </si>
  <si>
    <t>Крупенник Вера Терентьевна</t>
  </si>
  <si>
    <t>Романенко Ольга Аркадьевна</t>
  </si>
  <si>
    <t>Федоренко Наталья Сергеевна</t>
  </si>
  <si>
    <t>Черемская Наталья Михайловна</t>
  </si>
  <si>
    <t>Алексеева Лариса Юрьевна</t>
  </si>
  <si>
    <t>Бахарева Ирина Петровна</t>
  </si>
  <si>
    <t>Фебенчук Любовь Павловна</t>
  </si>
  <si>
    <t>Шабельникова Наталья Николаевна</t>
  </si>
  <si>
    <t>Артюшина Раиса Владимировна</t>
  </si>
  <si>
    <t>Калинина Татьяна Викторовна</t>
  </si>
  <si>
    <t>Петунина Наталья Александровна</t>
  </si>
  <si>
    <t>Сарина Ольга Михайловна</t>
  </si>
  <si>
    <t>Тучинская Людмила Михайловна</t>
  </si>
  <si>
    <t>Юдакова Наталья Борисовна</t>
  </si>
  <si>
    <t>Акимова Светлана Борисовна</t>
  </si>
  <si>
    <t>Андреева Татьяна Владимировна</t>
  </si>
  <si>
    <t>Джумбаева Наталья Михайловна</t>
  </si>
  <si>
    <t>Кулешова Ольга Ивановна</t>
  </si>
  <si>
    <t>Семина Елена Викторовна</t>
  </si>
  <si>
    <t>Столярова Оксана Ивановна</t>
  </si>
  <si>
    <t>Голосова Елена Александровна</t>
  </si>
  <si>
    <t>Дворецкова Татьяна Васильевна</t>
  </si>
  <si>
    <t>Мухлисулина Найля Фаатовна</t>
  </si>
  <si>
    <t>Плешкова Елена Яковлевна</t>
  </si>
  <si>
    <t>Авраменко Лариса Степановна</t>
  </si>
  <si>
    <t>Касьянова Елена Викторовна</t>
  </si>
  <si>
    <t>Седых Людмила Михайловна</t>
  </si>
  <si>
    <t>Иваненко Ирина Ивановна</t>
  </si>
  <si>
    <t>Дмитриева Софья Юрьевна</t>
  </si>
  <si>
    <t>Казанлиева Зарема Хамзатовна</t>
  </si>
  <si>
    <t>Малышева Елена Владимировна</t>
  </si>
  <si>
    <t>Хорошко Наталья Анатольевна</t>
  </si>
  <si>
    <t>Куксенкова Жанна Владимировна</t>
  </si>
  <si>
    <t>Чуприкова Елена Викторовна</t>
  </si>
  <si>
    <t>Алексеева Альбина Анатольевна</t>
  </si>
  <si>
    <t>Гаврилова Галина Михайловна</t>
  </si>
  <si>
    <t>Зуева Виктория Викторовна</t>
  </si>
  <si>
    <t>Иванова Светлана Васильевна</t>
  </si>
  <si>
    <t>Чулочникова Светлана Витальевна</t>
  </si>
  <si>
    <t>Камалеева Галина Гумеровна</t>
  </si>
  <si>
    <t>Крылова Татьяна Геннадьевна</t>
  </si>
  <si>
    <t>Санникова Ирина Николаевна</t>
  </si>
  <si>
    <t>Сидорова Ирина Анатольевна</t>
  </si>
  <si>
    <t>Богачева Милана Сергеевна</t>
  </si>
  <si>
    <t>Медянцева Елена Леонтьевна</t>
  </si>
  <si>
    <t>Миронова Ольга Геннадьевна</t>
  </si>
  <si>
    <t>Батуева Елена Анатольевна</t>
  </si>
  <si>
    <t>Вагина Галина Васильевна</t>
  </si>
  <si>
    <t>Стирманова Руслана Андреевна</t>
  </si>
  <si>
    <t>Черкасова Анна Андреевна</t>
  </si>
  <si>
    <t>Ерохова Ольга Геннадьевна</t>
  </si>
  <si>
    <t>Жиляева Татьяна Алексеевна</t>
  </si>
  <si>
    <t>Прохорова Ольга Владимировна</t>
  </si>
  <si>
    <t>Храмцова Ольга Викторовна</t>
  </si>
  <si>
    <t>Шевелёва Елена Нургалиевна</t>
  </si>
  <si>
    <t>Шевченко Оксана Юрьевна</t>
  </si>
  <si>
    <t>Небучинова Елена Владимировна</t>
  </si>
  <si>
    <t>Здрогова Елена Викторовна</t>
  </si>
  <si>
    <t>Грехова Елена Викторовна</t>
  </si>
  <si>
    <t>Закирова Роза Кавыевна</t>
  </si>
  <si>
    <t>Щербакова Ольга Геннадьевна</t>
  </si>
  <si>
    <t>Локтева Наталья Владимировна</t>
  </si>
  <si>
    <t>Панферов Николай Вячеславович</t>
  </si>
  <si>
    <t>Скрябина Светлана Александровна</t>
  </si>
  <si>
    <t>Когтева Светлана Вячеславовна</t>
  </si>
  <si>
    <t>Погорелова Галина Владимировна</t>
  </si>
  <si>
    <t>Архипова Ирина Владимировна</t>
  </si>
  <si>
    <t>Каталевская Мария Константиновна</t>
  </si>
  <si>
    <t>Крутяков Алексей Евгеньевич</t>
  </si>
  <si>
    <t>Ступникова Елена Владимировна</t>
  </si>
  <si>
    <t>Евсеева Татьяна Григорьевна</t>
  </si>
  <si>
    <t>Истигешева Ирина Сергеевна</t>
  </si>
  <si>
    <t>Хорошева Светлана Ивановна</t>
  </si>
  <si>
    <t>Богословская Татьяна Викторовна</t>
  </si>
  <si>
    <t>Силич Надежда Николаевна</t>
  </si>
  <si>
    <t>Хрубилова Валентина Владимировна</t>
  </si>
  <si>
    <t>Репко Виктория Николаевна</t>
  </si>
  <si>
    <t>Столярчук Елена Николаевна</t>
  </si>
  <si>
    <t>Зуева Светлана Владимировна</t>
  </si>
  <si>
    <t>Башкина Надежда Александровна</t>
  </si>
  <si>
    <t>Дешевых Наталья Алексеевна</t>
  </si>
  <si>
    <t>Корниенко Татьяна Ивановна</t>
  </si>
  <si>
    <t>Серга Елена Серафимовна</t>
  </si>
  <si>
    <t>Сидорова Лариса Анатольевна</t>
  </si>
  <si>
    <t>Сидорова Наталья Владимировна</t>
  </si>
  <si>
    <t>Чухарева Анжелика Витальевна</t>
  </si>
  <si>
    <t>Кравченко Екатерина Васильевна</t>
  </si>
  <si>
    <t>Заболотняя Татьяна Александровна</t>
  </si>
  <si>
    <t>Захарова Наталья Петровна</t>
  </si>
  <si>
    <t>Назарова Ирина Александровна</t>
  </si>
  <si>
    <t>Дикова Лариса Анатольевна</t>
  </si>
  <si>
    <t>Вендина Галина Николаевна</t>
  </si>
  <si>
    <t>Науменкова Ольга Александровна</t>
  </si>
  <si>
    <t>Торопова Елена Владимировна</t>
  </si>
  <si>
    <t>Иноземцева Наталья Александровна</t>
  </si>
  <si>
    <t>Корнейчук Наталья Фёдоровна</t>
  </si>
  <si>
    <t>Косогоров Аркадий Георгиевич</t>
  </si>
  <si>
    <t>Леонович Александра Игоревна</t>
  </si>
  <si>
    <t>Ливадний Сергей Иванович</t>
  </si>
  <si>
    <t>Парфенова Ирина Юрьевна</t>
  </si>
  <si>
    <t>Сатарова Вероника Анатольевна</t>
  </si>
  <si>
    <t>Белякова Н.В.</t>
  </si>
  <si>
    <t>Волынкина Лилия Григорьевна</t>
  </si>
  <si>
    <t>Каррамов Эдуард Ильясович</t>
  </si>
  <si>
    <t>Котелевская М.Н.</t>
  </si>
  <si>
    <t>Панков Валерий Геннадьевич</t>
  </si>
  <si>
    <t>Пахомов Николай Владимирович</t>
  </si>
  <si>
    <t>Шульга Анна Авенировна</t>
  </si>
  <si>
    <t>Бульдин Иван Викторович</t>
  </si>
  <si>
    <t>Урбан Надежда Евгеньевна</t>
  </si>
  <si>
    <t>Александрова Елена Алексеевна</t>
  </si>
  <si>
    <t>Алёхина Инесса Вячеславовна</t>
  </si>
  <si>
    <t>Андрушкевич Ольга Владимировна</t>
  </si>
  <si>
    <t>Байбурина Татьяна Викторовна</t>
  </si>
  <si>
    <t>Бабурина Елена Геннадиевна</t>
  </si>
  <si>
    <t>Благоразумова Ольга Сергеевна</t>
  </si>
  <si>
    <t>Богочева Светлана Алексеевна</t>
  </si>
  <si>
    <t>Волкова Евгения Сергеевна</t>
  </si>
  <si>
    <t>Гаджиева Ясамен Гаджиаза кызы</t>
  </si>
  <si>
    <t>Демидова Татьяна Анатольевна</t>
  </si>
  <si>
    <t>Демьяненко Наталия Владимировна</t>
  </si>
  <si>
    <t>Долгалева Светлана Викторовна</t>
  </si>
  <si>
    <t>Душкина Любовь Александровна</t>
  </si>
  <si>
    <t>Еремеева Елена Владимировна</t>
  </si>
  <si>
    <t>Заикина Наталья Александровна</t>
  </si>
  <si>
    <t>Знак Лариса Владимировна</t>
  </si>
  <si>
    <t>Каретникова Людмила Викторовна</t>
  </si>
  <si>
    <t>Кириллова Анна Николаевна</t>
  </si>
  <si>
    <t>Кокоев Александр Сергеевич</t>
  </si>
  <si>
    <t>Колокольцова Ольга Сергеевна</t>
  </si>
  <si>
    <t>Колотева Ирина Дмитриевна</t>
  </si>
  <si>
    <t>Комарова Елена Владимировна</t>
  </si>
  <si>
    <t>Крестовникова Ольга Алексеевна</t>
  </si>
  <si>
    <t>Круглова Светлана Александровна</t>
  </si>
  <si>
    <t>Кузьмиченко Ольга Валентиновна</t>
  </si>
  <si>
    <t>Куклева Марина Николаевна</t>
  </si>
  <si>
    <t>Кульнева Алина Анатольевна</t>
  </si>
  <si>
    <t>Лангортова Анна Анатольевна</t>
  </si>
  <si>
    <t>Львова Татьяна Владимировна</t>
  </si>
  <si>
    <t>Максимова Татьяна Станиславовна</t>
  </si>
  <si>
    <t>Машпанина Наталья Алексеевна</t>
  </si>
  <si>
    <t>Микрюкова Тамара Васильевна</t>
  </si>
  <si>
    <t>Мирошниченко Юлия Сергеевна</t>
  </si>
  <si>
    <t>Науменко Светлана Валентиновна</t>
  </si>
  <si>
    <t>Овсянникова Ирина Алексеевна</t>
  </si>
  <si>
    <t>Огородникова Валентина Трофимовна</t>
  </si>
  <si>
    <t>Пак Ирина Александровна</t>
  </si>
  <si>
    <t>Пархалина Татьяна Владимировна</t>
  </si>
  <si>
    <t>Первышева Татьяна Эдуардовна</t>
  </si>
  <si>
    <t>Перцева Оксана Валерьевна</t>
  </si>
  <si>
    <t>Пионткевич Игорь Олегович</t>
  </si>
  <si>
    <t>Протасова Екатерина Николаевна</t>
  </si>
  <si>
    <t>Романенко Ирина Юрьевна</t>
  </si>
  <si>
    <t>Романова Галина Вячеславовна</t>
  </si>
  <si>
    <t>Савочкина Людмила Анатольевна</t>
  </si>
  <si>
    <t>Сафиуллина Наиля Мансуровна</t>
  </si>
  <si>
    <t>Сахарова Светлана Ивановна</t>
  </si>
  <si>
    <t>Скляднева Альбина Владимировна</t>
  </si>
  <si>
    <t>Сулоева Татьяна Юрьевна</t>
  </si>
  <si>
    <t>Терентьева Татьяна Валерьевна</t>
  </si>
  <si>
    <t>Толокнова Татьяна Викторовна</t>
  </si>
  <si>
    <t>Федосова Елена Николаевна</t>
  </si>
  <si>
    <t>Хорольская Татьяна Алексеевна</t>
  </si>
  <si>
    <t>Чеботарева Елена Юрьевна</t>
  </si>
  <si>
    <t>Чуйченко Людмила Александровна</t>
  </si>
  <si>
    <t>Шумкина Инна Валерьевна</t>
  </si>
  <si>
    <t>Щетихин Евгений Анатольевич</t>
  </si>
  <si>
    <t>Яровая Людмила Викторовна</t>
  </si>
  <si>
    <t>Агапова Виктория Александровна</t>
  </si>
  <si>
    <t>Арслангереева Наида Баискаевна</t>
  </si>
  <si>
    <t>Ахмитянова Флюра Рафгатовна</t>
  </si>
  <si>
    <t>Боброва Наталья Александровна</t>
  </si>
  <si>
    <t>Бурумбаева Галина Кадыровна</t>
  </si>
  <si>
    <t>Волошина Мария Андреевна</t>
  </si>
  <si>
    <t>Воронова Надежда Эдуардовна</t>
  </si>
  <si>
    <t>Воронцова Надежда Иннокентьевна</t>
  </si>
  <si>
    <t>Галиева Гузель Дамировна</t>
  </si>
  <si>
    <t>Галиновская Оксана Александровна</t>
  </si>
  <si>
    <t>Гвоздюк Владимир Еремеевич</t>
  </si>
  <si>
    <t>Гильгова Любовь Георгиевна</t>
  </si>
  <si>
    <t>Давыдова Марина Александровна</t>
  </si>
  <si>
    <t>Денисенко Светлана Александровна</t>
  </si>
  <si>
    <t>Джусова Татьяна Викторовна</t>
  </si>
  <si>
    <t>Долбилова Ольга Александровна</t>
  </si>
  <si>
    <t>Жумагазиева Гульнара Ахметияровна</t>
  </si>
  <si>
    <t>Загайнова Наталья Витальевна</t>
  </si>
  <si>
    <t>Зименко Ольга Анатольевна</t>
  </si>
  <si>
    <t>Золотарева Ольга Александровна</t>
  </si>
  <si>
    <t>Капичникова Светлана Анатольевна</t>
  </si>
  <si>
    <t>Каприелова Светлана Альбертовна</t>
  </si>
  <si>
    <t>Китайгора Валерия Александровна</t>
  </si>
  <si>
    <t>Крашенинникова Наталья Николаевна</t>
  </si>
  <si>
    <t>Кудрявцева Лилия Геннадьевна</t>
  </si>
  <si>
    <t>Кузнецова Раиса Петровна</t>
  </si>
  <si>
    <t>Кузьмина Вероника Анатольевна</t>
  </si>
  <si>
    <t>Кумскова Ирина Владимировна</t>
  </si>
  <si>
    <t>Леушина Римма Леонидовна</t>
  </si>
  <si>
    <t>Липкина Наталия Алексеевна</t>
  </si>
  <si>
    <t>Магамедова Юлия Эмираслановна</t>
  </si>
  <si>
    <t>Маркуль Галина Константиновна</t>
  </si>
  <si>
    <t>Медведева Галина Владимировна</t>
  </si>
  <si>
    <t>Михайлова Светлана Ивановна</t>
  </si>
  <si>
    <t>Му-Горяева Ирина Джуруковна</t>
  </si>
  <si>
    <t>Оганян Нина Александровна</t>
  </si>
  <si>
    <t>Осипова Светлана Гурьевна</t>
  </si>
  <si>
    <t>Печникова Гаянэ Арсеновна</t>
  </si>
  <si>
    <t>Попова Екатерина Александровна</t>
  </si>
  <si>
    <t>Ракович Лилия Михайловна</t>
  </si>
  <si>
    <t>Рудакова Татьяна Владимировна</t>
  </si>
  <si>
    <t>Рябова Надежда Валерьевна</t>
  </si>
  <si>
    <t>Сивак Вера Томовна</t>
  </si>
  <si>
    <t>Сизова Светлана Петровна</t>
  </si>
  <si>
    <t>Скворцова Елена Юсуфовна</t>
  </si>
  <si>
    <t>Смирнова Елена Петровна</t>
  </si>
  <si>
    <t>Соколова Ирина Владимировна</t>
  </si>
  <si>
    <t>Солодко Елена Владимировна</t>
  </si>
  <si>
    <t>Стаценко Любовь Михайловна</t>
  </si>
  <si>
    <t>Степанова Екатерина Андреевна</t>
  </si>
  <si>
    <t>Строева Инна Александровна</t>
  </si>
  <si>
    <t>Суетина Мария Александровна</t>
  </si>
  <si>
    <t>Султанова Рамиля Фаритовна</t>
  </si>
  <si>
    <t>Терпугова Светлана Александровна</t>
  </si>
  <si>
    <t>Усова Ирина Евгеньевна</t>
  </si>
  <si>
    <t>Фатхутдинова Анастасия Юрисовна</t>
  </si>
  <si>
    <t>Федяева Галина Ивановна</t>
  </si>
  <si>
    <t>Фуфалдина Татьяна Леонидовна</t>
  </si>
  <si>
    <t>Шарапова Елена Васильевна</t>
  </si>
  <si>
    <t>Шлык Елена Васильевна</t>
  </si>
  <si>
    <t>Шмелева Мария Владимировна</t>
  </si>
  <si>
    <t>Аксенова Елена Владимировна</t>
  </si>
  <si>
    <t>Амирова Ирина Сергеевна</t>
  </si>
  <si>
    <t>Антипова Евгения Рашитовна</t>
  </si>
  <si>
    <t>Антонникова Наталья Константиновна</t>
  </si>
  <si>
    <t>Бабкина Оксана Сергеевна</t>
  </si>
  <si>
    <t>Базитова Екатерина Юрьевна</t>
  </si>
  <si>
    <t>Баранова Лариса Васильевна</t>
  </si>
  <si>
    <t>Баранова Людмила Леонтьевна</t>
  </si>
  <si>
    <t>Батог Екатерина Геннадьевна</t>
  </si>
  <si>
    <t>Белан Нина Алексеевна</t>
  </si>
  <si>
    <t>Беляева Татьяна Алексеевна</t>
  </si>
  <si>
    <t>Беркута Юлия Николаевна</t>
  </si>
  <si>
    <t>Бескровная Лариса Леонидовна</t>
  </si>
  <si>
    <t>Васильева Наталья Валерьевна</t>
  </si>
  <si>
    <t>Ведерникова Анна Алексеевна</t>
  </si>
  <si>
    <t>Волошина Людмила Николаевна</t>
  </si>
  <si>
    <t>Вукс Владимир Александрович</t>
  </si>
  <si>
    <t>Гайсина Ляйсан Вилевна</t>
  </si>
  <si>
    <t>Грицай Людмила Владимировна</t>
  </si>
  <si>
    <t>Грицак Елена Ивановна</t>
  </si>
  <si>
    <t>Дергунская Ирина Леонидовна</t>
  </si>
  <si>
    <t>Десятниченко Светлана Анатольевна</t>
  </si>
  <si>
    <t>Дронова Елена Ивановна</t>
  </si>
  <si>
    <t>Дубинская Анна Васильевна</t>
  </si>
  <si>
    <t>Дубская Любовь Геннадьевна</t>
  </si>
  <si>
    <t>Егорова Светлана Николаевна</t>
  </si>
  <si>
    <t>Едовина Любовь Владимировна</t>
  </si>
  <si>
    <t>Елизарова Наталья Викторовна</t>
  </si>
  <si>
    <t>Жигарева Светлана Анатольевна</t>
  </si>
  <si>
    <t>Жидкова Надежда Сергеевна</t>
  </si>
  <si>
    <t>Запорожец Марина Сергеевна</t>
  </si>
  <si>
    <t>Захарова Анна Анатольевна</t>
  </si>
  <si>
    <t>Зырянова Галина Семеновна</t>
  </si>
  <si>
    <t>Иванова Любовь Андреевна</t>
  </si>
  <si>
    <t>Иванова Людмила Владимировна</t>
  </si>
  <si>
    <t>Кабанова Наталья Валерьевна</t>
  </si>
  <si>
    <t>Калинина Светлана Николаевна</t>
  </si>
  <si>
    <t>Кальянова Елена Анатольевна</t>
  </si>
  <si>
    <t>Карауш Ольга Сергеевна</t>
  </si>
  <si>
    <t>Кислова Маргарита Александровна</t>
  </si>
  <si>
    <t>Клюева Галина Ивановна</t>
  </si>
  <si>
    <t>Коваленко Ирина Николаевна</t>
  </si>
  <si>
    <t>Ковтун Алла Сергеевна</t>
  </si>
  <si>
    <t>Комогорцева Олеся Владимировна</t>
  </si>
  <si>
    <t>Коновалова Светлана Владимировна</t>
  </si>
  <si>
    <t>Костылева Елена Емельяновна</t>
  </si>
  <si>
    <t>Криворотько Татьяна Михайловна</t>
  </si>
  <si>
    <t>Крючкова Евгения Витальевна</t>
  </si>
  <si>
    <t>Куликова Светлана Геннадьевна</t>
  </si>
  <si>
    <t>Курико Татьяна Владимировна</t>
  </si>
  <si>
    <t>Куцур Наталья Алексеевна</t>
  </si>
  <si>
    <t>Лавская Екатерина Александровна</t>
  </si>
  <si>
    <t>Левина Наталья Станиславовна</t>
  </si>
  <si>
    <t>Марфина Ирина Адольфовна</t>
  </si>
  <si>
    <t>Минина Наталья Владимировна</t>
  </si>
  <si>
    <t>Михайлова Наталья Ивановна</t>
  </si>
  <si>
    <t>Морозова Светлана Владимировна</t>
  </si>
  <si>
    <t>Негматова Екатерина Ивановна</t>
  </si>
  <si>
    <t>Ожерельева Нонна Викторовна</t>
  </si>
  <si>
    <t>Озерова Инна Николаевна</t>
  </si>
  <si>
    <t>Павлова Татьяна Петровна</t>
  </si>
  <si>
    <t>Панькова Галина Пауловна</t>
  </si>
  <si>
    <t>Первушина Елена Николаевна</t>
  </si>
  <si>
    <t>Петрова Наталья Геннадьевна</t>
  </si>
  <si>
    <t>Пискеев Павел Степанович</t>
  </si>
  <si>
    <t>Побойкина Надежда Анатольевна</t>
  </si>
  <si>
    <t>Полякова Любовь Константиновна</t>
  </si>
  <si>
    <t>Попеляева Наталья Владимировна</t>
  </si>
  <si>
    <t>Радостева Мария Вячеславовна</t>
  </si>
  <si>
    <t>Родионова Татьяна Васильевна</t>
  </si>
  <si>
    <t>Родюшкина Олеся Владимировна</t>
  </si>
  <si>
    <t>Русанова Ольга Александровна</t>
  </si>
  <si>
    <t>Савинова Александра Николаевна</t>
  </si>
  <si>
    <t>Салынских Татьяна Васильевна</t>
  </si>
  <si>
    <t>Сапунова Маргарита Анатольевна</t>
  </si>
  <si>
    <t>Сим Ольга Ендиновна</t>
  </si>
  <si>
    <t>Ситникова Лариса Петровна</t>
  </si>
  <si>
    <t>Сложеникина Татьяна Ивановна</t>
  </si>
  <si>
    <t>Сорокина Наталья Юрьевна</t>
  </si>
  <si>
    <t>Томилина Людмила Николаевна</t>
  </si>
  <si>
    <t>Уфимцев Андрей Юрьевич</t>
  </si>
  <si>
    <t>Фёдорова Людмила Михайловна</t>
  </si>
  <si>
    <t>Федосеева Елена Александровна</t>
  </si>
  <si>
    <t>Харитонова Марина Анатольевна</t>
  </si>
  <si>
    <t>Цахилова Виктория Вальтеровна</t>
  </si>
  <si>
    <t>Чекменева Ольга Николаевна</t>
  </si>
  <si>
    <t>Шатохина Наталия Ивановна</t>
  </si>
  <si>
    <t>Шевченко Ирина Викторовна</t>
  </si>
  <si>
    <t>Ширнина Мария Евгеньевна</t>
  </si>
  <si>
    <t>Шкиренкова Светлана Гаврииловна</t>
  </si>
  <si>
    <t>Шугаева Екатерина Юрьевна</t>
  </si>
  <si>
    <t>Бандурина Наталья Владимировна</t>
  </si>
  <si>
    <t>Ищенко Ирина Иннокентьевна</t>
  </si>
  <si>
    <t>Пузырёва Татьяна Алексеевна</t>
  </si>
  <si>
    <t>Волонцевич Галина Александровна</t>
  </si>
  <si>
    <t>Покровова Надежда Михайловна</t>
  </si>
  <si>
    <t>Щеглова Елена Геннадьевна</t>
  </si>
  <si>
    <t>Ягмырова Алсыу Маратовна</t>
  </si>
  <si>
    <t>Богач Вероника Александровна</t>
  </si>
  <si>
    <t>Галле Наталья Фаритовна</t>
  </si>
  <si>
    <t>Голубева Татьяна Валентиновна</t>
  </si>
  <si>
    <t>Емельянова Людмила Петровна</t>
  </si>
  <si>
    <t>Мужикова София Петровна</t>
  </si>
  <si>
    <t>Нуреева Гузель Гумаровна</t>
  </si>
  <si>
    <t>Петрова Елена Владимировна</t>
  </si>
  <si>
    <t>Разумова Любовь Владимировна</t>
  </si>
  <si>
    <t>Руцких Светлана Васильевна</t>
  </si>
  <si>
    <t>Рябцева Ирина Владимировна</t>
  </si>
  <si>
    <t>Шеенко Алина Витальевна</t>
  </si>
  <si>
    <t>Бабаянц Ерем Михайлович</t>
  </si>
  <si>
    <t>Бутаева Марина Александровна</t>
  </si>
  <si>
    <t>Воложанин Роман Иванович</t>
  </si>
  <si>
    <t>Достовалова Ольга Николаевна</t>
  </si>
  <si>
    <t>Кузнецова Татьяна Леонидовна</t>
  </si>
  <si>
    <t>Типикина Надежда Владимировна</t>
  </si>
  <si>
    <t>Тропанец Гузель Рафиковна</t>
  </si>
  <si>
    <t>Гребнева Татьяна Владимировна</t>
  </si>
  <si>
    <t>Девкина Юлия Анатольевна</t>
  </si>
  <si>
    <t>Зимницкая Елена Сергеевна</t>
  </si>
  <si>
    <t>Колобова Юлия Викторовна</t>
  </si>
  <si>
    <t>Макаренко Вера Геннадьевна</t>
  </si>
  <si>
    <t>Пучихина Альфия Харисовна</t>
  </si>
  <si>
    <t>Додина Надежда Леонидовна</t>
  </si>
  <si>
    <t>Цветкова Елена Борисовна</t>
  </si>
  <si>
    <t>Радченко Елена Ивановна</t>
  </si>
  <si>
    <t>Хакимова Лилия Валерьевна</t>
  </si>
  <si>
    <t>Юрепина Ольга Валерьевна</t>
  </si>
  <si>
    <t>Афанасьева Надежда Николаевна</t>
  </si>
  <si>
    <t>Батракова Татьяна Анатольевна</t>
  </si>
  <si>
    <t>Вьюшина Наталья Викторовна</t>
  </si>
  <si>
    <t>Давыдова Светлана Геннадьевна</t>
  </si>
  <si>
    <t>Деминцева Наталья Ивановна</t>
  </si>
  <si>
    <t>Касаткина Светлана Юрьевна</t>
  </si>
  <si>
    <t>Ковалишина Елена Валериевна</t>
  </si>
  <si>
    <t>Комова Ирина Ивановна</t>
  </si>
  <si>
    <t>Кузнецова Елена Александровна</t>
  </si>
  <si>
    <t>Маталыга Татьяна Анатольевна</t>
  </si>
  <si>
    <t>Митькина Кристина Александровна</t>
  </si>
  <si>
    <t>Присяжнюк Ольга Павловна</t>
  </si>
  <si>
    <t>Семенов Василий Дмитриевич</t>
  </si>
  <si>
    <t>Сковпень Татьяна Валерьевна</t>
  </si>
  <si>
    <t>Тимерханова Оксана Владимировна</t>
  </si>
  <si>
    <t>Ховрина Светлана Александровна</t>
  </si>
  <si>
    <t>Ананкина Мария Михайловна</t>
  </si>
  <si>
    <t>Багдонене Татьяна Григорьевна</t>
  </si>
  <si>
    <t>Барченкова Елена Васильевна</t>
  </si>
  <si>
    <t>Бобкова Людмила Юрьевна</t>
  </si>
  <si>
    <t>Галанова Мария Евгеньевна</t>
  </si>
  <si>
    <t>Карьялайнен Ирина Ивановна</t>
  </si>
  <si>
    <t>Ковалёва Татьяна Анатольевна</t>
  </si>
  <si>
    <t>Кондрашкина Светлана Сергеевна</t>
  </si>
  <si>
    <t>Кузина Татьяна Юрьевна</t>
  </si>
  <si>
    <t>Лесина Людмила Витальевна</t>
  </si>
  <si>
    <t>Ложкина Ольга Александровна</t>
  </si>
  <si>
    <t>Лопаткина Зульфия Рафаиловна</t>
  </si>
  <si>
    <t>Мареева Юлия Вячеславовна</t>
  </si>
  <si>
    <t>Мержиевская Галина Алексеевна</t>
  </si>
  <si>
    <t>Митрюхина Екатерина Владимировна</t>
  </si>
  <si>
    <t>Непомнящих Елена Владимировна</t>
  </si>
  <si>
    <t>Никитина Ольга Алексеевна</t>
  </si>
  <si>
    <t>Новоторнова Наталья Владимировна</t>
  </si>
  <si>
    <t>Плоскина Светлана Михайловна</t>
  </si>
  <si>
    <t>Подлесных Марина Ивановна</t>
  </si>
  <si>
    <t>Савельева Елена Николаевна</t>
  </si>
  <si>
    <t>Сираева Файруза Рафаэловна</t>
  </si>
  <si>
    <t>Старухина Татьяна Валериевна</t>
  </si>
  <si>
    <t>Сычёва Татьяна Борисовна</t>
  </si>
  <si>
    <t>Токарева Лариса Владимировна</t>
  </si>
  <si>
    <t>Толкачева Лариса Владимировна</t>
  </si>
  <si>
    <t>Трофимова Ирина Ивановна</t>
  </si>
  <si>
    <t>Хусаенова Алия Рамильевна</t>
  </si>
  <si>
    <t>Чулпанова Марина Валерьевна</t>
  </si>
  <si>
    <t>Акимова Татьяна Владимировна</t>
  </si>
  <si>
    <t>Андриенко Татьяна Ивановна</t>
  </si>
  <si>
    <t>Артемьева Ольга Викторовна</t>
  </si>
  <si>
    <t>Баязитова Эльвира Талгатовна</t>
  </si>
  <si>
    <t>Болдырева Наталья Алексеевна</t>
  </si>
  <si>
    <t>Голубина Анна Николаевна</t>
  </si>
  <si>
    <t>Гончарова Татьяна Викторовна</t>
  </si>
  <si>
    <t>Дроздова Евгения Анатольевна</t>
  </si>
  <si>
    <t>Ерёмина Елена Геннадьевна</t>
  </si>
  <si>
    <t>Заборенко Екатерина Анатольевна</t>
  </si>
  <si>
    <t>Заломленкова Марина Сергеевна</t>
  </si>
  <si>
    <t>Казакова Ирина Николаевна</t>
  </si>
  <si>
    <t>Кобрина Ольга Борисовна</t>
  </si>
  <si>
    <t>Макаренко Оксана Михайловна</t>
  </si>
  <si>
    <t>Мамедова Динара Фаритовна</t>
  </si>
  <si>
    <t>Манолаки Ольга Николаевна</t>
  </si>
  <si>
    <t>Мансурова Елена Николаевна</t>
  </si>
  <si>
    <t>Манушкина Наталья Сергеевна</t>
  </si>
  <si>
    <t>Молокова Екатерина Николаевна</t>
  </si>
  <si>
    <t>Новичкова Любовь Ивановна</t>
  </si>
  <si>
    <t>Оводкова Елена Анатольевна</t>
  </si>
  <si>
    <t>Полевая Людмила Александровна</t>
  </si>
  <si>
    <t>Радионова Нина Алексеевна</t>
  </si>
  <si>
    <t>Скиндер Юлия Юрьевна</t>
  </si>
  <si>
    <t>Соболева-Гарбузова Валентина Дмитриевна</t>
  </si>
  <si>
    <t>Сураева Ольга Георгиевна</t>
  </si>
  <si>
    <t>Токарева Екатерина Владиславовна</t>
  </si>
  <si>
    <t>Углицких Анна Викторовна</t>
  </si>
  <si>
    <t>Фадеева Наталья Юрьевна</t>
  </si>
  <si>
    <t>Чернобай Людмила Лазаревна</t>
  </si>
  <si>
    <t>Акбердеева Хариса Ахметулловна</t>
  </si>
  <si>
    <t>Арьянова Арюна Чимитдоржиевна</t>
  </si>
  <si>
    <t>Баранова Н.М.</t>
  </si>
  <si>
    <t>Белоножко Людмила Викторовна</t>
  </si>
  <si>
    <t>Васильева Татьяна Георгиевна</t>
  </si>
  <si>
    <t>Веденеева Светлана Сергеевна</t>
  </si>
  <si>
    <t>Венгерова Любовь Ивановна</t>
  </si>
  <si>
    <t>Вчерашняя Елена Сергеевна</t>
  </si>
  <si>
    <t>Гусева Марина Александровна</t>
  </si>
  <si>
    <t>Демиденко Алла Юрьевна</t>
  </si>
  <si>
    <t>Ерёмина Любовь Ивановна</t>
  </si>
  <si>
    <t>Жупан Валентина Владимировна</t>
  </si>
  <si>
    <t>Капитонова Елена Валерьевна</t>
  </si>
  <si>
    <t>Киселева Т.П.</t>
  </si>
  <si>
    <t>Козлова Альфинур Хидиятовна</t>
  </si>
  <si>
    <t>Кондратенко Юлия Васильевна</t>
  </si>
  <si>
    <t>Кошелева Ольга Владимировна</t>
  </si>
  <si>
    <t>Кузнецова Валентина Петровна</t>
  </si>
  <si>
    <t>Кулач Татьяна Владимировна</t>
  </si>
  <si>
    <t>Кусакина Наталья Александровна</t>
  </si>
  <si>
    <t>Лазарева Анна Анатольевна</t>
  </si>
  <si>
    <t>Лапина Светлана Владимировна</t>
  </si>
  <si>
    <t>Лапкина Людмила Васильевна</t>
  </si>
  <si>
    <t>Левая Надежда Владимировна</t>
  </si>
  <si>
    <t>Лесничая Валентина Николаевна</t>
  </si>
  <si>
    <t>Маклакова Людмила Валентиновна</t>
  </si>
  <si>
    <t>Малышева Людмила Николаевна</t>
  </si>
  <si>
    <t>Масальская Ольга Николаевна</t>
  </si>
  <si>
    <t>Миронова Марина Васильевна</t>
  </si>
  <si>
    <t>Мороз Светлана Ивановна</t>
  </si>
  <si>
    <t>Морская Ирина Николаевна</t>
  </si>
  <si>
    <t>Орлова Наталия Владимировна</t>
  </si>
  <si>
    <t>Самолыго Н.Ф.</t>
  </si>
  <si>
    <t>Старцева Наталья Аркадьевна</t>
  </si>
  <si>
    <t>Сургутская Валерия Владимировна</t>
  </si>
  <si>
    <t>Сычёва Валентина Васильевна</t>
  </si>
  <si>
    <t>Тарадуда Галина Николаевна</t>
  </si>
  <si>
    <t>Таргоний Инна Александровна</t>
  </si>
  <si>
    <t>Татаренко Татьяна Михайловна</t>
  </si>
  <si>
    <t>Толстых Светлана Алексеевна</t>
  </si>
  <si>
    <t>Топоркова Елена Владимировна</t>
  </si>
  <si>
    <t>Шабагорова Дарима Михайловна</t>
  </si>
  <si>
    <t>Шикалова Татьяна Ивановна</t>
  </si>
  <si>
    <t>Шурыгина Наталья Константиновна</t>
  </si>
  <si>
    <t>Заушкина Татьяна Александровна</t>
  </si>
  <si>
    <t>Мучкаева Наталья Саранговна</t>
  </si>
  <si>
    <t>Громова Марина Константиновна</t>
  </si>
  <si>
    <t>Данилина Елена Николаевна</t>
  </si>
  <si>
    <t>Домнина Мария Валерьевна</t>
  </si>
  <si>
    <t>Клонова Людмила Анатольевна</t>
  </si>
  <si>
    <t>Кравчук Ирина Евгеньевна</t>
  </si>
  <si>
    <t>Фатеева Светлана Александровна</t>
  </si>
  <si>
    <t>Якушева Светлана Михайловна</t>
  </si>
  <si>
    <t>Гуцал Галина Казимировна</t>
  </si>
  <si>
    <t>Клименко Галина Григорьевна</t>
  </si>
  <si>
    <t>Лапина Любовь Васильевна</t>
  </si>
  <si>
    <t>Мунько Серафима Владимировна</t>
  </si>
  <si>
    <t>Рыбина Светлана Васильевна</t>
  </si>
  <si>
    <t>Северова Елена Николаевна</t>
  </si>
  <si>
    <t>Сёмина Наталья Николаевна</t>
  </si>
  <si>
    <t>Усова Наталья Борисовна</t>
  </si>
  <si>
    <t>Филькинштейн Виктория Владимировна</t>
  </si>
  <si>
    <t>Хусидман Нийоле Викторовна</t>
  </si>
  <si>
    <t>Карпова Марина Валентиновна</t>
  </si>
  <si>
    <t>Котлярова Мария Васильевна</t>
  </si>
  <si>
    <t>Фокина Любовь Ивановна</t>
  </si>
  <si>
    <t>Шайлина Елена Ураловна</t>
  </si>
  <si>
    <t>Крылова Наталья Владимировна</t>
  </si>
  <si>
    <t>Цыганова Ольга Владимировна</t>
  </si>
  <si>
    <t>Андреева Наталья Алексеевна</t>
  </si>
  <si>
    <t>Кочарова Галина Григорьевна</t>
  </si>
  <si>
    <t>Королева Екатерина Александровна</t>
  </si>
  <si>
    <t>Зайцева Татьяна Васильевна</t>
  </si>
  <si>
    <t>Марченко Ирина Владимировна</t>
  </si>
  <si>
    <t>Молчанова Ирина Валерьевна</t>
  </si>
  <si>
    <t>Резник Елена Юрьевна</t>
  </si>
  <si>
    <t>Балакина Надежда Анатольевна</t>
  </si>
  <si>
    <t>Белик Анатолий Николаевич</t>
  </si>
  <si>
    <t>Васькина Любовь Константиновна</t>
  </si>
  <si>
    <t>Горбунова Елена Николаевна</t>
  </si>
  <si>
    <t>Дёрин Сергей Викторович</t>
  </si>
  <si>
    <t>Донских Ольга Борисовна</t>
  </si>
  <si>
    <t>Донцова Елена Петровна</t>
  </si>
  <si>
    <t>Жукова Анастасия Николаевна</t>
  </si>
  <si>
    <t>Зверева Вера Николаевна</t>
  </si>
  <si>
    <t>Зернов Анатолий Миронович</t>
  </si>
  <si>
    <t>Иванова Юлия Альбертовна</t>
  </si>
  <si>
    <t>Имангулова Резида Ильдаровна</t>
  </si>
  <si>
    <t>Корочкина Наталия Александровна</t>
  </si>
  <si>
    <t>Мильке Александр Иванович</t>
  </si>
  <si>
    <t>Михеева Елена Владимировна</t>
  </si>
  <si>
    <t>Назарян Асмик Вачагановна</t>
  </si>
  <si>
    <t>Пестрикова Наталия Анатольевна</t>
  </si>
  <si>
    <t>Рева Людмила Евгеньевна</t>
  </si>
  <si>
    <t>Степанова Марина Кирилловна</t>
  </si>
  <si>
    <t>Трифонова Анжела Викторовна</t>
  </si>
  <si>
    <t>Файзуллина Айгуль Фанильевна</t>
  </si>
  <si>
    <t>Фёдорова Светлана Владимировна</t>
  </si>
  <si>
    <t>Фролова Галина Николаевна</t>
  </si>
  <si>
    <t>Чебакова Тамара Сергеевна</t>
  </si>
  <si>
    <t>Чигарнова Фаина Васильевна</t>
  </si>
  <si>
    <t>Юнкина Ирина Сергеевна</t>
  </si>
  <si>
    <t>Земляникина Татьяна Григорьевна</t>
  </si>
  <si>
    <t>Тайшина Наталья Сергеевна</t>
  </si>
  <si>
    <t>Алымова Елена Петровна</t>
  </si>
  <si>
    <t>Кузьмичева Ирина Вениаминовна</t>
  </si>
  <si>
    <t>Медведева Тамара Владимировна</t>
  </si>
  <si>
    <t>Белянина Жанна Анатольевна</t>
  </si>
  <si>
    <t>Борисова Наталия Александровна</t>
  </si>
  <si>
    <t>Куприянская Тамара Петровна</t>
  </si>
  <si>
    <t>Ливацкая Ирина Сергеевна</t>
  </si>
  <si>
    <t>Поздняков Сергей Юрьевич</t>
  </si>
  <si>
    <t>Сафонова Елена Юрьевна</t>
  </si>
  <si>
    <t>Шаустова Галина Юрьевна</t>
  </si>
  <si>
    <t>Абашева Альфия Рафисовна</t>
  </si>
  <si>
    <t>Аксёнова Ирина Юрьевна</t>
  </si>
  <si>
    <t>Асеева Валентина Прохоровна</t>
  </si>
  <si>
    <t>Астафьева Анна Викторовна</t>
  </si>
  <si>
    <t>Ахрометова Елена Николаевна</t>
  </si>
  <si>
    <t>Воробьева Юлия Дмитриевна</t>
  </si>
  <si>
    <t>Голубин Александр Анатольевич</t>
  </si>
  <si>
    <t>Казакова Ольга Николаевна</t>
  </si>
  <si>
    <t>Каргаполова Марина Николаевна</t>
  </si>
  <si>
    <t>Кивал Наталия Анатольевна</t>
  </si>
  <si>
    <t>Колченко С.В.</t>
  </si>
  <si>
    <t>Кочегарова Елена Геннадьевна</t>
  </si>
  <si>
    <t>Кузнечихина Вероника Игоревна</t>
  </si>
  <si>
    <t>Лёгенькая Ирина Владимировна</t>
  </si>
  <si>
    <t>Набокова Елена Алексеевна</t>
  </si>
  <si>
    <t>Немцова Анна Алексеевна</t>
  </si>
  <si>
    <t>Павина Ольга Вячеславовна</t>
  </si>
  <si>
    <t>Пустоутова Татьяна Дмитриевна</t>
  </si>
  <si>
    <t>Пыхтарева Анна Викторовна</t>
  </si>
  <si>
    <t>Сапегина Галина Анатольевна</t>
  </si>
  <si>
    <t>Ситникова Галина Александровна</t>
  </si>
  <si>
    <t>Старухина Татьяна Ильинична</t>
  </si>
  <si>
    <t>Федотова Тамара Геннадьевна</t>
  </si>
  <si>
    <t>Фетисова Ольга Анатольевна</t>
  </si>
  <si>
    <t>Алабушева Лидия Николаевна</t>
  </si>
  <si>
    <t>Алтынгузина Альфия Альфридовна</t>
  </si>
  <si>
    <t>Белоусова Наталья Васильевна</t>
  </si>
  <si>
    <t>Гаврилова Марина Николаевна</t>
  </si>
  <si>
    <t>Гвоздева Людмила Евгеньевна</t>
  </si>
  <si>
    <t>Гизатулина Елена Фёдоровна</t>
  </si>
  <si>
    <t>Лазаренко Ольга Геннадьевна</t>
  </si>
  <si>
    <t>Мирзоева Ирина Махматкаримовна</t>
  </si>
  <si>
    <t>Паколина Татьяна Георгиевна</t>
  </si>
  <si>
    <t>Палехова Татьяна Павловна</t>
  </si>
  <si>
    <t>Рындина Ольга Николаевна</t>
  </si>
  <si>
    <t>Утимишева Светлана Александровна</t>
  </si>
  <si>
    <t>Фролова Любовь Ивановна</t>
  </si>
  <si>
    <t>Азаренко Елена Анатольевна</t>
  </si>
  <si>
    <t>Асылбаева Раиля Ахатовна</t>
  </si>
  <si>
    <t>Бородина Наталья Анатольевна</t>
  </si>
  <si>
    <t>Гайдук Лариса Анатольевна</t>
  </si>
  <si>
    <t>Заярнюк Ольга Николаевна</t>
  </si>
  <si>
    <t>Иванченко Антонина Петровна</t>
  </si>
  <si>
    <t>Кораблинова Ирина Викторовна</t>
  </si>
  <si>
    <t>Королёва Ирина Ивановна</t>
  </si>
  <si>
    <t>Крюкова Татьяна Александровна</t>
  </si>
  <si>
    <t>Мавзютова Альфинура Шамильевна</t>
  </si>
  <si>
    <t>Майбах Анна Александровна</t>
  </si>
  <si>
    <t>Миляева Светлана Владимировна</t>
  </si>
  <si>
    <t>Нутфуллина Гюзелия Завитовна</t>
  </si>
  <si>
    <t>Панфилова Валентина Геннадьевна</t>
  </si>
  <si>
    <t>Сафохина Антонина Алексеевна</t>
  </si>
  <si>
    <t>Соловьёва Ирина Геннадьевна</t>
  </si>
  <si>
    <t>Тугова Ирина Ивановна</t>
  </si>
  <si>
    <t>Шепшина Анна Юрьевна</t>
  </si>
  <si>
    <t>Анисьина Татьяна Серафимовна</t>
  </si>
  <si>
    <t>Васильева Татьяна Ивановна</t>
  </si>
  <si>
    <t>Дажинова Валентина Юрьевна</t>
  </si>
  <si>
    <t>Дибаева Альмира Шайхразыевна</t>
  </si>
  <si>
    <t>Зарифуллина Милауша Галимхановна</t>
  </si>
  <si>
    <t>Игнатенко Елена Ивановна</t>
  </si>
  <si>
    <t>Казусева Елена Дмитриевна</t>
  </si>
  <si>
    <t>Карандашова Марина Николаевна</t>
  </si>
  <si>
    <t>Карачевцева Анжела Павловна</t>
  </si>
  <si>
    <t>Ким Лариса Васильевна</t>
  </si>
  <si>
    <t>Кохан Ольга Михайловна</t>
  </si>
  <si>
    <t>Кузина Наталья Константиновна</t>
  </si>
  <si>
    <t>Куликова Светлана Сергеевна</t>
  </si>
  <si>
    <t>Лескина Ирина Владимировна</t>
  </si>
  <si>
    <t>Лютикова Ирина Викторовна</t>
  </si>
  <si>
    <t>Макарова Людмила Николаевна</t>
  </si>
  <si>
    <t>Михайлюченко Марина Александровна</t>
  </si>
  <si>
    <t>Молчанов Юрий Алексеевич</t>
  </si>
  <si>
    <t>Осеева Елена Алексеевна</t>
  </si>
  <si>
    <t>Пасерба Наталья Михайловна</t>
  </si>
  <si>
    <t>Подорова Ольга Александровна</t>
  </si>
  <si>
    <t>Поликарпова Ольга Николаевна</t>
  </si>
  <si>
    <t>Чанина Виктория Викторовна</t>
  </si>
  <si>
    <t>Шалагина Галина Валентиновна</t>
  </si>
  <si>
    <t>Жукова Татьяна Валентиновна</t>
  </si>
  <si>
    <t>Фёдорова Ирина Викторовна</t>
  </si>
  <si>
    <t>Агапова Елена Борисовна</t>
  </si>
  <si>
    <t>Девяткин Алексей Борисович</t>
  </si>
  <si>
    <t>Пивцаева Нэлла Алексеевна</t>
  </si>
  <si>
    <t>Прохорко Галина Таиповна</t>
  </si>
  <si>
    <t>Алексеева Юлия Анатольевна</t>
  </si>
  <si>
    <t>Абасова Светлана Витальевна</t>
  </si>
  <si>
    <t>Балачий Галина Викторовна</t>
  </si>
  <si>
    <t>Дараган Ирина Николаевна</t>
  </si>
  <si>
    <t>Зорина Марина Геннадьевна</t>
  </si>
  <si>
    <t>Качаева Людмила Федоровна</t>
  </si>
  <si>
    <t>Миронова Любовь Павловна</t>
  </si>
  <si>
    <t>Овчаренко Ольга Богдановна</t>
  </si>
  <si>
    <t>Соловьёва Лариса Михайловна</t>
  </si>
  <si>
    <t>Феденёва Светлана Александровна</t>
  </si>
  <si>
    <t>Шатрова Любовь Валентиновна</t>
  </si>
  <si>
    <t>Алаторцева Оксана Григорьевна</t>
  </si>
  <si>
    <t>Балтабаева Гуля Николаевна</t>
  </si>
  <si>
    <t>Бикина Нелли Султановна</t>
  </si>
  <si>
    <t>Григорьева Анна Александровна</t>
  </si>
  <si>
    <t>Грицаенко Светлана Николаевна</t>
  </si>
  <si>
    <t>Дмитриева Екатерина Григорьевна</t>
  </si>
  <si>
    <t>Кузьмина Нина Игоревна</t>
  </si>
  <si>
    <t>Кухтина Татьяна Валентиновна</t>
  </si>
  <si>
    <t>Марасанова Валентина Викторовна</t>
  </si>
  <si>
    <t>Рерих Елена Францевна</t>
  </si>
  <si>
    <t>Скачкова Галина Ильинична</t>
  </si>
  <si>
    <t>Балахонкина Наталья Илларионовна</t>
  </si>
  <si>
    <t>Голикова Ольга Владимировна</t>
  </si>
  <si>
    <t>Гоннова Наталья Александровна</t>
  </si>
  <si>
    <t>Дударева Наталья Валентиновна</t>
  </si>
  <si>
    <t>Имамутдинова Рамзия Хабиповна</t>
  </si>
  <si>
    <t>Костина Людмила Петровна</t>
  </si>
  <si>
    <t>Луганская Ирина Митрофановна</t>
  </si>
  <si>
    <t>Махиянова Римма Рамилевна</t>
  </si>
  <si>
    <t>Пруцкова Вера Николаевна</t>
  </si>
  <si>
    <t>Снеткова Елена Анатольевна</t>
  </si>
  <si>
    <t>Счастливая Елена Трофимовна</t>
  </si>
  <si>
    <t>Ушакова Наталья Борисовна</t>
  </si>
  <si>
    <t>Анохина Любовь Владимировна</t>
  </si>
  <si>
    <t>Балева Ольга Анатольевна</t>
  </si>
  <si>
    <t>Евдокимова Марина Михайловна</t>
  </si>
  <si>
    <t>Зигмантас Юрий Чесловасович</t>
  </si>
  <si>
    <t>Калюжная Ольга Юрьевна</t>
  </si>
  <si>
    <t>Князева Ольга Николаевна</t>
  </si>
  <si>
    <t>Кондракова Оксана Евгеньевна</t>
  </si>
  <si>
    <t>Кузнецова Ольга Викторовна</t>
  </si>
  <si>
    <t>Купцова Наталья Владимировна</t>
  </si>
  <si>
    <t>Махунова Надежда Юрьевна</t>
  </si>
  <si>
    <t>Никитина Светлана Юрьевна</t>
  </si>
  <si>
    <t>Подворотова Оксана Андреевна</t>
  </si>
  <si>
    <t>Романова Татьяна Александровна</t>
  </si>
  <si>
    <t>Старовойтова Лариса Хаясовна</t>
  </si>
  <si>
    <t>Филиппова Елена Сергеевна</t>
  </si>
  <si>
    <t>Хазанова Татьяна Авксентьевна</t>
  </si>
  <si>
    <t>Черешнева Светлана Анатольевна</t>
  </si>
  <si>
    <t>Шевченко Татьяна Александровна</t>
  </si>
  <si>
    <t>Андреева Надежда Леонидовна</t>
  </si>
  <si>
    <t>Владимирова Зоя Васильевна</t>
  </si>
  <si>
    <t>Гаджиева Гюлназ Абдуллаевна</t>
  </si>
  <si>
    <t>Галиуллина Наиля Ринатовна</t>
  </si>
  <si>
    <t>Горун Екатерина Павловна</t>
  </si>
  <si>
    <t>Дмитриева Лариса Дмитриевна</t>
  </si>
  <si>
    <t>Дубинина Татьяна Сергеевна</t>
  </si>
  <si>
    <t>Ливашова Фатима Михайловна</t>
  </si>
  <si>
    <t>Львова Татьяна Васильевна</t>
  </si>
  <si>
    <t>Миллер Анна Андреевна</t>
  </si>
  <si>
    <t>Муромцева Тамара Александровна</t>
  </si>
  <si>
    <t>Наумова Галина Петровна</t>
  </si>
  <si>
    <t>Пузина Мария Александровна</t>
  </si>
  <si>
    <t>Савченко Марина Викторовна</t>
  </si>
  <si>
    <t>Усманова Надежда Вячеславовна</t>
  </si>
  <si>
    <t>Фидарова Саида Владимировна</t>
  </si>
  <si>
    <t>Шахова Екатерина Андреевна</t>
  </si>
  <si>
    <t>Алексеева Любовь Анатольевна</t>
  </si>
  <si>
    <t>Вандо Татьяна Владимировна</t>
  </si>
  <si>
    <t>Кисель Елена Валентиновна</t>
  </si>
  <si>
    <t>Неретина Ирина Евгеньевна</t>
  </si>
  <si>
    <t>Платыгина Лариса Николаевна</t>
  </si>
  <si>
    <t>Поташова Галина Евгеньевна</t>
  </si>
  <si>
    <t>Пучко Светлана Викторовна</t>
  </si>
  <si>
    <t>Сафонова Анна Анатольевна</t>
  </si>
  <si>
    <t>Ситалиева Жанна Галимжановна</t>
  </si>
  <si>
    <t>Ушакова Нелли Владимировна</t>
  </si>
  <si>
    <t>Чиликина Зинаида Алексеевна</t>
  </si>
  <si>
    <t>Андрусенко Людмила Леонидовна</t>
  </si>
  <si>
    <t>Афанасьева Елена Сергеевна</t>
  </si>
  <si>
    <t>Бортновская Татьяна Евгеньевна</t>
  </si>
  <si>
    <t>Будина Елена Анатольевна</t>
  </si>
  <si>
    <t>Величко Анна Витольдовна</t>
  </si>
  <si>
    <t>Волосатова Наталья Ивановна</t>
  </si>
  <si>
    <t>Карпенко Мирослава Владимировна</t>
  </si>
  <si>
    <t>Кежапкина Елена Геннадьевна</t>
  </si>
  <si>
    <t>Куракова Елена Авдеевна</t>
  </si>
  <si>
    <t>Куруч Людмила Анатольевна</t>
  </si>
  <si>
    <t>Кушнаренко Татьяна Александровна</t>
  </si>
  <si>
    <t>Мастюгина Вера Ивановна</t>
  </si>
  <si>
    <t>Панкратова Анна Сергеевна</t>
  </si>
  <si>
    <t>Полякова Марина Михайловна</t>
  </si>
  <si>
    <t>Приймак Любовь Михайловна</t>
  </si>
  <si>
    <t>Савикова Галина Ивановна</t>
  </si>
  <si>
    <t>Семёнова Наталья Викторовна</t>
  </si>
  <si>
    <t>Сивцова Кристина Александровна</t>
  </si>
  <si>
    <t>Сиденко Елена Николаевна</t>
  </si>
  <si>
    <t>Солдатова Галина Ивановна</t>
  </si>
  <si>
    <t>Тайбарейская Нина Николаевна</t>
  </si>
  <si>
    <t>Усманова Александра Анатольевна</t>
  </si>
  <si>
    <t>Храмова Наталья Викторовна</t>
  </si>
  <si>
    <t>Цымбал Елена Александровна</t>
  </si>
  <si>
    <t>Чаплыгина Галина Алексеевна</t>
  </si>
  <si>
    <t>Черкасова Светлана Валерьевна</t>
  </si>
  <si>
    <t>Шаргаева Раиса Викторовна</t>
  </si>
  <si>
    <t>Шорыгина Людмила Петровна</t>
  </si>
  <si>
    <t>Шумилина Елена Викторовна</t>
  </si>
  <si>
    <t>Склярова Елена Николаевна</t>
  </si>
  <si>
    <t>Грозова Марианна Дмитриевна</t>
  </si>
  <si>
    <t>Лупандина Елена Александровна</t>
  </si>
  <si>
    <t>Пирожкова Татьяна Александровна</t>
  </si>
  <si>
    <t>Севостьянова Надежда Анатольевна</t>
  </si>
  <si>
    <t>Шипилова Татьяна Григорьевна</t>
  </si>
  <si>
    <t>Алимова Эльвира Тарасовна</t>
  </si>
  <si>
    <t>Галущенко Юрий Александрович</t>
  </si>
  <si>
    <t>Линченко Елена Владимировна</t>
  </si>
  <si>
    <t>Рослякова Елена Акендиновна</t>
  </si>
  <si>
    <t>Абасова Татьяна Александровна</t>
  </si>
  <si>
    <t>Афонин Владислав Игоревич</t>
  </si>
  <si>
    <t>Ишинбаева Татьяна Кимовна</t>
  </si>
  <si>
    <t>Отто Елена Анатольевна</t>
  </si>
  <si>
    <t>Дунец Светлана Александровна</t>
  </si>
  <si>
    <t>Кожемяк Елена Николаевна</t>
  </si>
  <si>
    <t>Кравчук Ольга Юрьевна</t>
  </si>
  <si>
    <t>Побежимова Людмила Васильевна</t>
  </si>
  <si>
    <t>Кривокора Любовь Ивановна</t>
  </si>
  <si>
    <t>Шацкая Надежда Васильевна</t>
  </si>
  <si>
    <t>Игнатова Валентина Владимировна</t>
  </si>
  <si>
    <t>Мартынова Татьяна Юрьевна</t>
  </si>
  <si>
    <t>Сахина Вера Алексеевна</t>
  </si>
  <si>
    <t>Сирица Юлия Вадимовна</t>
  </si>
  <si>
    <t>Финогеева Ирина Борисовна</t>
  </si>
  <si>
    <t>Гайнулова Ульмикен Тлейкабовна</t>
  </si>
  <si>
    <t>Игнова Людмила Александровна</t>
  </si>
  <si>
    <t>Кравченко Галина Валерьевна</t>
  </si>
  <si>
    <t>Мукашев Джаныбек Галимович</t>
  </si>
  <si>
    <t>Новикова Людмила Сергеевна</t>
  </si>
  <si>
    <t>Санталова Светлана Николаевна</t>
  </si>
  <si>
    <t>Усова Наталия Викторовна</t>
  </si>
  <si>
    <t>Ельшина Татьяна Васильевна</t>
  </si>
  <si>
    <t>Матвеева Светлана Николаевна</t>
  </si>
  <si>
    <t>Нищита Елена Николаевна</t>
  </si>
  <si>
    <t>Тайматова Асия Исхаковна</t>
  </si>
  <si>
    <t>Колдункова Ирина Владимировна</t>
  </si>
  <si>
    <t>Салтыкова Маргарита Геннадьевна</t>
  </si>
  <si>
    <t>Ананьева Людмила Александровна</t>
  </si>
  <si>
    <t>Боженкова Наталья Михайловна</t>
  </si>
  <si>
    <t>Бурдо Сергей Дмитриевич</t>
  </si>
  <si>
    <t>Гергова Дина Мухамедовна</t>
  </si>
  <si>
    <t>Крючкова Галина Николаевна</t>
  </si>
  <si>
    <t>Логинова Елена Евгеньевна</t>
  </si>
  <si>
    <t>Суркова Екатерина Валерьевна</t>
  </si>
  <si>
    <t>Гоняева Елена Ивановна</t>
  </si>
  <si>
    <t>Дегтяр Елена Геннадьевна</t>
  </si>
  <si>
    <t>Денисова Людмила Николаевна</t>
  </si>
  <si>
    <t>Зуева Татьяна Васильевна</t>
  </si>
  <si>
    <t>Кокорина Светлана Анатольевна</t>
  </si>
  <si>
    <t>Колесник Лилия Валерьевна</t>
  </si>
  <si>
    <t>Повалихина Наталья Вадимовна</t>
  </si>
  <si>
    <t>Рычапова Елена Игоревна</t>
  </si>
  <si>
    <t>Украинцева Светлана Николаевна</t>
  </si>
  <si>
    <t>Легкова Лилия Аюповна</t>
  </si>
  <si>
    <t>Дисенгулова Айман Жетписбаевна</t>
  </si>
  <si>
    <t>Картунов Валерий Александрович</t>
  </si>
  <si>
    <t>Рогова Светлана Алексеевна</t>
  </si>
  <si>
    <t>Артамонова Ирина Анатольевна</t>
  </si>
  <si>
    <t>Безруков Сергей Владимирович</t>
  </si>
  <si>
    <t>Безрукова Оксана Юрьевна</t>
  </si>
  <si>
    <t>Ользятиева Галина Элистовна</t>
  </si>
  <si>
    <t>Баракова Майя Дженаевна</t>
  </si>
  <si>
    <t>Комиссарова Татьяна Петровна</t>
  </si>
  <si>
    <t>Кременскова Татьяна Андреевна</t>
  </si>
  <si>
    <t>Маткина Ольга Анатольевна</t>
  </si>
  <si>
    <t>Рыбальченко Лариса Александровна</t>
  </si>
  <si>
    <t>Бачурина Дарья Михайловна</t>
  </si>
  <si>
    <t>Десяткова Оксана Валентиновна</t>
  </si>
  <si>
    <t>Кроткова Лидия Федоровна</t>
  </si>
  <si>
    <t>Овсянникова Лилия Петровна</t>
  </si>
  <si>
    <t>Паршина Елена Ивановна</t>
  </si>
  <si>
    <t>Грачёва Любовь Ивановна</t>
  </si>
  <si>
    <t>Манджиева Галина Джигмитовна</t>
  </si>
  <si>
    <t>Осокина Татьяна Владимировна</t>
  </si>
  <si>
    <t>Пешехонова Елена Сергеевна</t>
  </si>
  <si>
    <t>Бородина Нина Сергеевна</t>
  </si>
  <si>
    <t>Игуменова Ирина Сергеевна</t>
  </si>
  <si>
    <t>Ободкова Валентина Александровна</t>
  </si>
  <si>
    <t>Миронова Галина Ивановна</t>
  </si>
  <si>
    <t>Асаевич Людмила Иосифовна</t>
  </si>
  <si>
    <t>Гниломедова Эллеонора Владимировна</t>
  </si>
  <si>
    <t>Исаева Елена Петровна</t>
  </si>
  <si>
    <t>Карцева Галина Анатольевна</t>
  </si>
  <si>
    <t>Мезенцева Ирина Васильевна</t>
  </si>
  <si>
    <t>Реутова Любовь Михайловна</t>
  </si>
  <si>
    <t>Явдошенко Елена Павловна</t>
  </si>
  <si>
    <t>Белореченская Светлана Александровна</t>
  </si>
  <si>
    <t>Кашина Нина Георгиевна</t>
  </si>
  <si>
    <t>Коровина Ирина Ивановна</t>
  </si>
  <si>
    <t>Сиволапова Елена Васильевна</t>
  </si>
  <si>
    <t>Куприянова Варвара Вячеславовна</t>
  </si>
  <si>
    <t>Ледовских Нина Михайловна</t>
  </si>
  <si>
    <t>Халимова Римма Рашитовна</t>
  </si>
  <si>
    <t>Виноградова Татьяна Васильевна</t>
  </si>
  <si>
    <t>Заруцкая Татьяна Петровна</t>
  </si>
  <si>
    <t>Патрикеева Марина Викторовна</t>
  </si>
  <si>
    <t>Размашкина Наталья Викторовна</t>
  </si>
  <si>
    <t>Стрельникова Елена Николаевна</t>
  </si>
  <si>
    <t>Усик Галина Николаевна</t>
  </si>
  <si>
    <t>Жукова Влада Леонидовна</t>
  </si>
  <si>
    <t>Заровская Елена Викторовна</t>
  </si>
  <si>
    <t>Медведева Светлана Николаевна</t>
  </si>
  <si>
    <t>Савенкова Наталья Геннадьевна</t>
  </si>
  <si>
    <t>Французенко Татьяна Николаевна</t>
  </si>
  <si>
    <t>Дедова Янина Ивановна</t>
  </si>
  <si>
    <t>Петрова Венера Искаковна</t>
  </si>
  <si>
    <t>Пузикова Любовь Евгеньевна</t>
  </si>
  <si>
    <t>Баркалова Екатерина Андреевна</t>
  </si>
  <si>
    <t>Блинникова Лидия Николаевна</t>
  </si>
  <si>
    <t>Волчкова Наталья Владимировна</t>
  </si>
  <si>
    <t>Горшкова Наталья Николаевна</t>
  </si>
  <si>
    <t>Григорьева Марина Александровна</t>
  </si>
  <si>
    <t>Елизаров Виктор Васильевич</t>
  </si>
  <si>
    <t>Клинчаева Раиса Саркисовна</t>
  </si>
  <si>
    <t>Коновалова Винера Султановна</t>
  </si>
  <si>
    <t>Косарева Екатерина Владимировна</t>
  </si>
  <si>
    <t>Крекнина Элла Александровна</t>
  </si>
  <si>
    <t>Лисняк Наталия Федоровна</t>
  </si>
  <si>
    <t>Медведева Юлия Евгеньевна</t>
  </si>
  <si>
    <t>Окунева Надежда Геннадьевна</t>
  </si>
  <si>
    <t>Панарина Наталья Николаевна</t>
  </si>
  <si>
    <t>Панова Евдокия Степановна</t>
  </si>
  <si>
    <t>Панькова Маргарита Михайловна</t>
  </si>
  <si>
    <t>Пономарева Екатерина Вячеславовна</t>
  </si>
  <si>
    <t>Савченко Елена Михайловна</t>
  </si>
  <si>
    <t>Салихова Файруза Зуфаровна</t>
  </si>
  <si>
    <t>Сивер Лидия Алексеевна</t>
  </si>
  <si>
    <t>Спиркина Ирина Викторовна</t>
  </si>
  <si>
    <t>Цыганова Марина Владимировна</t>
  </si>
  <si>
    <t>Черевкова Нина Ивановна</t>
  </si>
  <si>
    <t>Чумаченко Татьяна Алексеевна</t>
  </si>
  <si>
    <t>Александрина Елена Алексеевна</t>
  </si>
  <si>
    <t>Арсентьева Анна Александровна</t>
  </si>
  <si>
    <t>Баева Лариса Николаевна</t>
  </si>
  <si>
    <t>Батуричева Светлана Николаевна</t>
  </si>
  <si>
    <t>Варганова Елизавета Георгиевна</t>
  </si>
  <si>
    <t>Войлова Галина Николаевна</t>
  </si>
  <si>
    <t>Загорулько Марина Анатольевна</t>
  </si>
  <si>
    <t>Зотова Елена Валентиновна</t>
  </si>
  <si>
    <t>Керцицкая Галина Ивановна</t>
  </si>
  <si>
    <t>Кравцова Инна Владимировна</t>
  </si>
  <si>
    <t>Купревич Татьяна Васильевна</t>
  </si>
  <si>
    <t>Ларионова Татьяна Ивановна</t>
  </si>
  <si>
    <t>Маслова Антонина Сергеевна</t>
  </si>
  <si>
    <t>Михайлов Вадим Юрьевич</t>
  </si>
  <si>
    <t>Михайлова Татьяна Николаевна</t>
  </si>
  <si>
    <t>Мишкова Ольга Николаевна</t>
  </si>
  <si>
    <t>Мкртычан Инна Валерьевна</t>
  </si>
  <si>
    <t>Новосельская Ирина Анатольевна</t>
  </si>
  <si>
    <t>Пашкун Ирина Ивановна</t>
  </si>
  <si>
    <t>Плеханова Ирина Николаевна</t>
  </si>
  <si>
    <t>Пономарёва Галина Васильевна</t>
  </si>
  <si>
    <t>Пузырева Ольга Николаевна</t>
  </si>
  <si>
    <t>Салахиева Роза Миргасимовна</t>
  </si>
  <si>
    <t>Сеидов Радик Ростамбекович</t>
  </si>
  <si>
    <t>Сергеева Татьяна Николаевна</t>
  </si>
  <si>
    <t>Сиделёва Елена Васильевна</t>
  </si>
  <si>
    <t>Сидорова Вера Викторовна</t>
  </si>
  <si>
    <t>Терехова Наталья Владимировна</t>
  </si>
  <si>
    <t>Терещенко Ирина Борисовна</t>
  </si>
  <si>
    <t>Чернова Елена Ивановна</t>
  </si>
  <si>
    <t>Шалаева Екатерина Владимировна</t>
  </si>
  <si>
    <t>Шишенина Аурика Анатольевна</t>
  </si>
  <si>
    <t>Алешкова Татьяна Владимировна</t>
  </si>
  <si>
    <t>Баланцова Юлия Валерьевна</t>
  </si>
  <si>
    <t>Богатырь Светлана Анатольевна</t>
  </si>
  <si>
    <t>Борисова Светлана Юрьевна</t>
  </si>
  <si>
    <t>Бражникова Марина Александровна</t>
  </si>
  <si>
    <t>Воеводина Ирина Николаевна</t>
  </si>
  <si>
    <t>Гайдук Марина Владимировна</t>
  </si>
  <si>
    <t>Гасанов Артур Шамильевич</t>
  </si>
  <si>
    <t>Глушенкова Светлана Александровна</t>
  </si>
  <si>
    <t>Громыко Ольга Юрьевна</t>
  </si>
  <si>
    <t>Еремкина Ольга Владимировна</t>
  </si>
  <si>
    <t>Ерофеева Татьяна Сергеевна</t>
  </si>
  <si>
    <t>Захаров Александр Иванович</t>
  </si>
  <si>
    <t>Зацарная Анна Юрьевна</t>
  </si>
  <si>
    <t>Золотуева Ольга Викторовна</t>
  </si>
  <si>
    <t>Зорина Елена Вячеславовна</t>
  </si>
  <si>
    <t>Иванова Екатерина Александровна</t>
  </si>
  <si>
    <t>Иванцова Татьяна Пантелеевна</t>
  </si>
  <si>
    <t>Киркор Евгения Васильевна</t>
  </si>
  <si>
    <t>Конькова Елена Ивановна</t>
  </si>
  <si>
    <t>Краснослободцева Татьяна Владимировна</t>
  </si>
  <si>
    <t>Кузина Софья Андреевна</t>
  </si>
  <si>
    <t>Куликова Людмила Викторовна</t>
  </si>
  <si>
    <t>Кульченкова Наталья Ивановна</t>
  </si>
  <si>
    <t>Кусаинова Светлана Ербулатовна</t>
  </si>
  <si>
    <t>Кухтина Людмила Михайловна</t>
  </si>
  <si>
    <t>Лебедева Оксана Алексеевна</t>
  </si>
  <si>
    <t>Макарова Надежда Константиновна</t>
  </si>
  <si>
    <t>Максимова Наталья Васильевна</t>
  </si>
  <si>
    <t>Мугаллимова Наталья Викторовна</t>
  </si>
  <si>
    <t>Назарова Наталья Борисовна</t>
  </si>
  <si>
    <t>Никифорова Надежда Михайловна</t>
  </si>
  <si>
    <t>Околелова Ирина Анатольевна</t>
  </si>
  <si>
    <t>Орлова Светлана Фёдоровна</t>
  </si>
  <si>
    <t>Пантелеева Анна Анатольевна</t>
  </si>
  <si>
    <t>Панченкова Марина Владимировна</t>
  </si>
  <si>
    <t>Пронина Оксана Владимировна</t>
  </si>
  <si>
    <t>Репина Алёна Валерьевна</t>
  </si>
  <si>
    <t>Репина Татьяна Николаевна</t>
  </si>
  <si>
    <t>Рылина Евгения Михайловна</t>
  </si>
  <si>
    <t>Себякина Мария Васильевна</t>
  </si>
  <si>
    <t>Семлянских Анастасия Юрьевна</t>
  </si>
  <si>
    <t>Султакаева Анара Салимгалиевна</t>
  </si>
  <si>
    <t>Толоконникова Юлия Николаевна</t>
  </si>
  <si>
    <t>Торопцева Татьяна Ивановна</t>
  </si>
  <si>
    <t>Хоботнева Ольга Николаевна</t>
  </si>
  <si>
    <t>Черникова Елена Федоровна</t>
  </si>
  <si>
    <t>Шаповал Татьяна Антоновна</t>
  </si>
  <si>
    <t>Шаповалова Нина Константиновна</t>
  </si>
  <si>
    <t>Шаховцева Ольга Владимировна</t>
  </si>
  <si>
    <t>Шульженко Татьяна Владиславовна</t>
  </si>
  <si>
    <t>Явдошина Светлана Фёдоровна</t>
  </si>
  <si>
    <t>Абдуллаева Валентина Анатольевна</t>
  </si>
  <si>
    <t>Долгова Наталья Викторовна</t>
  </si>
  <si>
    <t>Дубовцева Елена Васильевна</t>
  </si>
  <si>
    <t>Кравцова Нина Александровна</t>
  </si>
  <si>
    <t>Малкова Ирина Владимировна</t>
  </si>
  <si>
    <t>Маркушова Татьяна Евгеньевна</t>
  </si>
  <si>
    <t>Мохова Галина Михайловна</t>
  </si>
  <si>
    <t>Назаренко Елена Владимировна</t>
  </si>
  <si>
    <t>Тукаева Елена Марсовна</t>
  </si>
  <si>
    <t>Федорищева Елена Савельевна</t>
  </si>
  <si>
    <t>Шарипов Рустам Зайналобидинович</t>
  </si>
  <si>
    <t>Шарипова Зарина Зайналобидиновна</t>
  </si>
  <si>
    <t>Шаркова Вера Николаевна</t>
  </si>
  <si>
    <t>Шимихина Светлана Владимировна</t>
  </si>
  <si>
    <t>Иванникова Анна Вячеславовна</t>
  </si>
  <si>
    <t>Серкова Людмила Ивановна</t>
  </si>
  <si>
    <t>Эренценова Марина Ивановна</t>
  </si>
  <si>
    <t>Каева Елена Серафимовна</t>
  </si>
  <si>
    <t>Мартиросян Ольга Геннадьевна</t>
  </si>
  <si>
    <t>Саблина Светлана Витальевна</t>
  </si>
  <si>
    <t>Божук Наталья Цезариевна</t>
  </si>
  <si>
    <t>Лобас Наталья Алексеевна</t>
  </si>
  <si>
    <t>Михайлова Людмила Николаевна</t>
  </si>
  <si>
    <t>Анушенкова Людмила Александровна</t>
  </si>
  <si>
    <t>Павловец Елена Анатольевна</t>
  </si>
  <si>
    <t>Конева Ольга Юрьевна</t>
  </si>
  <si>
    <t>Реутова Людмила Михайловна</t>
  </si>
  <si>
    <t>Москвина Наталья Александровна</t>
  </si>
  <si>
    <t>Сывороткина Любовь Александровна</t>
  </si>
  <si>
    <t>Юрченко Светлана Николаевна</t>
  </si>
  <si>
    <t>Березина Римма Анатольевна</t>
  </si>
  <si>
    <t>Яцкова Наталья Борисовна</t>
  </si>
  <si>
    <t>Ленькова Алла Николаевна</t>
  </si>
  <si>
    <t>Михайлова Галина Витальевна</t>
  </si>
  <si>
    <t>Короткова Марина Викторовна</t>
  </si>
  <si>
    <t>Суховей Лидия Ивановна</t>
  </si>
  <si>
    <t>Прокопьева Ольга Всеволодовна</t>
  </si>
  <si>
    <t>Князькина Евгения Викторовна</t>
  </si>
  <si>
    <t>Полякова Галина Васильевна</t>
  </si>
  <si>
    <t>Азарян Эмилия Григорьевна</t>
  </si>
  <si>
    <t>Бартош Светлана Юрьевна</t>
  </si>
  <si>
    <t>Верещагина Ирина Федоровна</t>
  </si>
  <si>
    <t>Воробьева Валентина Николаевна</t>
  </si>
  <si>
    <t>Гагаева Ольга Викторовна</t>
  </si>
  <si>
    <t>Епифанова Людмила Анатольевна</t>
  </si>
  <si>
    <t>Крылова Светлана Вениаминовна</t>
  </si>
  <si>
    <t>Петрова Елена Алексеевна</t>
  </si>
  <si>
    <t>Сизонец Татьяна Николаевна</t>
  </si>
  <si>
    <t>Спиридонова Наталья Мансуровна</t>
  </si>
  <si>
    <t>Спиридонова Наталья Николаевна</t>
  </si>
  <si>
    <t>Степанова Светлана Раисовна</t>
  </si>
  <si>
    <t>Чемоданов Игорь Павлович</t>
  </si>
  <si>
    <t>Шабанова Светлана Александровна</t>
  </si>
  <si>
    <t>Алексеева Светлана Ивановна</t>
  </si>
  <si>
    <t>Антропова Светлана Викторовна</t>
  </si>
  <si>
    <t>Гураева Надежда Александровна</t>
  </si>
  <si>
    <t>Корнута Игорь Николаевич</t>
  </si>
  <si>
    <t>Савина Ольга Владимировна</t>
  </si>
  <si>
    <t>Семенова Яна Валерьевна</t>
  </si>
  <si>
    <t>Сергеева Ольга Ильинична</t>
  </si>
  <si>
    <t>Серикова Юлия Николаевна</t>
  </si>
  <si>
    <t>Терентьева Любовь Викторовна</t>
  </si>
  <si>
    <t>Фаткаева Алия Иршатовна</t>
  </si>
  <si>
    <t>Иванкевич Ольга Георгиевна</t>
  </si>
  <si>
    <t>Игаева Ирина Дмитриевна</t>
  </si>
  <si>
    <t>Пономарева Юлия Анатольевна</t>
  </si>
  <si>
    <t>Юдина Наталья Николаевна</t>
  </si>
  <si>
    <t>Балакчи Галина Витальевна</t>
  </si>
  <si>
    <t>Белая Надежда Ивановна</t>
  </si>
  <si>
    <t>Брагина Ольга Владимировна</t>
  </si>
  <si>
    <t>Быкова Мария Сергеевна</t>
  </si>
  <si>
    <t>Кашина Марина Витальевна</t>
  </si>
  <si>
    <t>Лисняк Светлана Николаевна</t>
  </si>
  <si>
    <t>Москаленко Елена Юрьевна</t>
  </si>
  <si>
    <t>Омарова Саният Абдулмоталимовна</t>
  </si>
  <si>
    <t>Пелых Наталья Ивановна</t>
  </si>
  <si>
    <t>Селина Татьяна Владимировна</t>
  </si>
  <si>
    <t>Суздальцева Ирина Вячеславовна</t>
  </si>
  <si>
    <t>Таразская Галина Александровна</t>
  </si>
  <si>
    <t>Уварова Галина Александровна</t>
  </si>
  <si>
    <t>Юскина Наталья Павловна</t>
  </si>
  <si>
    <t>Яковлева Надежда Петровна</t>
  </si>
  <si>
    <t>Ассылова Ольга Юрьевна</t>
  </si>
  <si>
    <t>Бирюкова Ольга Владимировна</t>
  </si>
  <si>
    <t>Богданова Гельфия Равиловна</t>
  </si>
  <si>
    <t>Бородаева Зульфия Мударисовна</t>
  </si>
  <si>
    <t>Быкадорова Людмила Александровна</t>
  </si>
  <si>
    <t>Вершинина Ольга Сергеевна</t>
  </si>
  <si>
    <t>Городскова Марина Евгеньевна</t>
  </si>
  <si>
    <t>Двояковская Лариса Васильевна</t>
  </si>
  <si>
    <t>Ермильева Галина Геннадиевна</t>
  </si>
  <si>
    <t>Комарова Галина Владимировна</t>
  </si>
  <si>
    <t>Кононова Ольга Владимировна</t>
  </si>
  <si>
    <t>Магдик Тамара Григорьевна</t>
  </si>
  <si>
    <t>Маломуж Анна Николаевна</t>
  </si>
  <si>
    <t>Медведева Анжела Павловна</t>
  </si>
  <si>
    <t>Островская Ирина Николаевна</t>
  </si>
  <si>
    <t>Русецкая Елена Алексеевна</t>
  </si>
  <si>
    <t>Савинова Ольга Владимировна</t>
  </si>
  <si>
    <t>Савко Наталия Леонидовна</t>
  </si>
  <si>
    <t>Самсонова Светлана Николаевна</t>
  </si>
  <si>
    <t>Шаюкова Равиля Кябировна</t>
  </si>
  <si>
    <t>Эгамбердиева Ядгар Эргешовна</t>
  </si>
  <si>
    <t>Горина Нина Михайловна</t>
  </si>
  <si>
    <t>Ананьева Надежда Петровна</t>
  </si>
  <si>
    <t>Васильева Марина Михайловна</t>
  </si>
  <si>
    <t>Шиблева Татьяна Владимировна</t>
  </si>
  <si>
    <t>Беляева Светлана Васильевна</t>
  </si>
  <si>
    <t>Галиева Алла Николаевна</t>
  </si>
  <si>
    <t>Дечко Валентина Дмитриевна</t>
  </si>
  <si>
    <t>Козлова Любовь Вячеславовна</t>
  </si>
  <si>
    <t>Шатохина Наталья Дмитриевна</t>
  </si>
  <si>
    <t>Алёшкина Ульяна Ивановна</t>
  </si>
  <si>
    <t>Барыбина Лариса Анатольевна</t>
  </si>
  <si>
    <t>Вербицкая Нина Владимировна</t>
  </si>
  <si>
    <t>Алескерова Вера Николаевна</t>
  </si>
  <si>
    <t>Воронцова Оксана Александровна</t>
  </si>
  <si>
    <t>Герасимова Наталья Валерьевна</t>
  </si>
  <si>
    <t>Горочкина Татьяна Анатольевна</t>
  </si>
  <si>
    <t>Гуфранова Надежда Вениаминовна</t>
  </si>
  <si>
    <t>Денисенко Виктория Анатольевна</t>
  </si>
  <si>
    <t>Ерёмина Татьяна Александровна</t>
  </si>
  <si>
    <t>Жукова Вера Владимировна</t>
  </si>
  <si>
    <t>Земляницына Ольга Геннадьевна</t>
  </si>
  <si>
    <t>Калинина Светлана Владимировна</t>
  </si>
  <si>
    <t>Коваленко Татьяна Николаевна</t>
  </si>
  <si>
    <t>Колчева Нинель Николаевна</t>
  </si>
  <si>
    <t>Костенко Ольга Николаевна</t>
  </si>
  <si>
    <t>Кутузова-Полякова Елена Витальевна</t>
  </si>
  <si>
    <t>Насонова Елена Александровна</t>
  </si>
  <si>
    <t>Попова Любовь Дмитриевна</t>
  </si>
  <si>
    <t>Рябова Татьяна Александровна</t>
  </si>
  <si>
    <t>Тамелькина Гульнара Максимовна</t>
  </si>
  <si>
    <t>Таможникова Лариса Николаевна</t>
  </si>
  <si>
    <t>Трубникова Татьяна Александровна</t>
  </si>
  <si>
    <t>Федорова Эльвира Михайловна</t>
  </si>
  <si>
    <t>Ширяева Зоя Николаевна</t>
  </si>
  <si>
    <t>Верховых Анна Викторовна</t>
  </si>
  <si>
    <t>Гельмель Галина Алексеевна</t>
  </si>
  <si>
    <t>Горшкова Мария Александровна</t>
  </si>
  <si>
    <t>Дурандина Татьяна Александровна</t>
  </si>
  <si>
    <t>Годицкая Ольга Павловна</t>
  </si>
  <si>
    <t>Зайцева Ирина Германовна</t>
  </si>
  <si>
    <t>Нестеренко Елена Владимировна</t>
  </si>
  <si>
    <t>Петрова Галина Евгеньевна</t>
  </si>
  <si>
    <t>Сотникова Елена Павловна</t>
  </si>
  <si>
    <t>Горковенко Ирина Геннадьевна</t>
  </si>
  <si>
    <t>Панина Ирина Николаевна</t>
  </si>
  <si>
    <t>Романова Светлана Анатольевна</t>
  </si>
  <si>
    <t>Шамшеева Светлана Владимировна</t>
  </si>
  <si>
    <t>Зотова Наталья Владимировна</t>
  </si>
  <si>
    <t>Краснова Лариса Витальевна</t>
  </si>
  <si>
    <t>Медведева Нина Петровна</t>
  </si>
  <si>
    <t>Процук Нина Султановна</t>
  </si>
  <si>
    <t>Сапунова Ольга Сергеевна</t>
  </si>
  <si>
    <t>Быкова Алла Владиславовна</t>
  </si>
  <si>
    <t>Воронина Анна Николаевна</t>
  </si>
  <si>
    <t>Кособокова Людмила Николаевна</t>
  </si>
  <si>
    <t>Кузнецова Светлана Борисовна</t>
  </si>
  <si>
    <t>Соломыкина Любовь Валентиновна</t>
  </si>
  <si>
    <t>Тюкавина Татьяна Анатольевна</t>
  </si>
  <si>
    <t>Чубенко Людмила Ивановна</t>
  </si>
  <si>
    <t>Пилипер Елена Вячеславовна</t>
  </si>
  <si>
    <t>Бердникова Светлана Валентиновна</t>
  </si>
  <si>
    <t>Бондаренко Лариса Сергеевна</t>
  </si>
  <si>
    <t>Ляшенко Марина Владимировна</t>
  </si>
  <si>
    <t>Мухина Марина Леонидовна</t>
  </si>
  <si>
    <t>Семенчук Елена Ивановна</t>
  </si>
  <si>
    <t>Скурлатова Светлана Николаевна</t>
  </si>
  <si>
    <t>Ушанова Наталья Викторовна</t>
  </si>
  <si>
    <t>Бульдяева Ольга Анатольевна</t>
  </si>
  <si>
    <t>Железняк Людмила Львовна</t>
  </si>
  <si>
    <t>Чебураева Лидия Васильевна</t>
  </si>
  <si>
    <t>Егорычева Оксана Юрьевна</t>
  </si>
  <si>
    <t>Зудина Елена Анатольевна</t>
  </si>
  <si>
    <t>Андреева Екатерина Васильевна</t>
  </si>
  <si>
    <t>Шишова Наталья Викторовна</t>
  </si>
  <si>
    <t>Прилепина Марина Борисовна</t>
  </si>
  <si>
    <t>Самарина Полина Ивановна</t>
  </si>
  <si>
    <t>Федотова Мария Алексеевна</t>
  </si>
  <si>
    <t>Лапухина Людмила Николаевна</t>
  </si>
  <si>
    <t>Мамикова Хаулат Токтомышевна</t>
  </si>
  <si>
    <t>Абазова Эльмира Фаритовна</t>
  </si>
  <si>
    <t>Абдуллин Хабир Габдулхаевич</t>
  </si>
  <si>
    <t>Ананьева Наталия Владимировна</t>
  </si>
  <si>
    <t>Ануфриева Татьяна Анатольевна</t>
  </si>
  <si>
    <t>Богомазов Павел Викторович</t>
  </si>
  <si>
    <t>Борисенко Людмила Викторовна</t>
  </si>
  <si>
    <t>Бояринова Татьяна Михайловна</t>
  </si>
  <si>
    <t>Бурмицкая Ольга Николаевна</t>
  </si>
  <si>
    <t>Векшина Алена Сергеевна</t>
  </si>
  <si>
    <t>Володина Людмила Петровна</t>
  </si>
  <si>
    <t>Гвоздева Лариса Николаевна</t>
  </si>
  <si>
    <t>Головина Наталья Александровна</t>
  </si>
  <si>
    <t>Гордеева Наталья Павловна</t>
  </si>
  <si>
    <t>Епифанова Елена Владиславовна</t>
  </si>
  <si>
    <t>Ерёменко Марина Николаевна</t>
  </si>
  <si>
    <t>Жумагулова Ботакоз Кагировна</t>
  </si>
  <si>
    <t>Катаранчук Наталья Анатольевна</t>
  </si>
  <si>
    <t>Козьменко Людмила Григорьевна</t>
  </si>
  <si>
    <t>Копылова Ольга Сергеевна</t>
  </si>
  <si>
    <t>Кострова Альбина Алексеевна</t>
  </si>
  <si>
    <t>Котова Ольга Васильевна</t>
  </si>
  <si>
    <t>Крапивина Татьяна Юрьевна</t>
  </si>
  <si>
    <t>Кузнецова Оксана Александровна</t>
  </si>
  <si>
    <t>Ледовская Татьяна Петровна</t>
  </si>
  <si>
    <t>Ломова Ирина Николаевна</t>
  </si>
  <si>
    <t>Мартынова Надежда Николаевна</t>
  </si>
  <si>
    <t>Назарова Вера Ивановна</t>
  </si>
  <si>
    <t>Никонорова Надежда Сергеевна</t>
  </si>
  <si>
    <t>Объедкова Наталья Петровна</t>
  </si>
  <si>
    <t>Овчинникова Ирина Олеговна</t>
  </si>
  <si>
    <t>Оленова Кристина Юрьевна</t>
  </si>
  <si>
    <t>Павлова Виктория Валериевна</t>
  </si>
  <si>
    <t>Полтева Оксана Григорьевна</t>
  </si>
  <si>
    <t>Прядильникова Ольга Сергеевна</t>
  </si>
  <si>
    <t>Сверидченко Наталья Викторовна</t>
  </si>
  <si>
    <t>Синяева Наталья Николаевна</t>
  </si>
  <si>
    <t>Старикова Елена Анатольевна</t>
  </si>
  <si>
    <t>Сычева Наталья Анатольевна</t>
  </si>
  <si>
    <t>Усатова Елена Декабриевна</t>
  </si>
  <si>
    <t>Файзрахманова Залиля Ахметовна</t>
  </si>
  <si>
    <t>Федорова Людмила Ивановна</t>
  </si>
  <si>
    <t>Худи Анна Енайкоевна</t>
  </si>
  <si>
    <t>Цыганкова Оксана Сергеевна</t>
  </si>
  <si>
    <t>Шарафутдинова Гюзель Тахировна</t>
  </si>
  <si>
    <t>Щербакова Мария Алексеевна</t>
  </si>
  <si>
    <t>Якубович Ирина Ивановна</t>
  </si>
  <si>
    <t>Балакина Людмила Сергеевна</t>
  </si>
  <si>
    <t>Бачиева Раиса Ризвановна</t>
  </si>
  <si>
    <t>Биканова Мария Александровна</t>
  </si>
  <si>
    <t>Брезгунова Ольга Витальевна</t>
  </si>
  <si>
    <t>Вырьева Виктория Николаевна</t>
  </si>
  <si>
    <t>Гармаева Аида Баторовна</t>
  </si>
  <si>
    <t>Журавель Нина Владимировна</t>
  </si>
  <si>
    <t>Зеленцова Ольга Александровна</t>
  </si>
  <si>
    <t>Земко Ирина Владимировна</t>
  </si>
  <si>
    <t>Изместьева Вера Ивановна</t>
  </si>
  <si>
    <t>Исупова Инна Владимировна</t>
  </si>
  <si>
    <t>Кохановская Ольга Федоровна</t>
  </si>
  <si>
    <t>Красноперова Галина Михайловна</t>
  </si>
  <si>
    <t>Кузнецова Валентина Николаевна</t>
  </si>
  <si>
    <t>Кузнецова Галина Васильевна</t>
  </si>
  <si>
    <t>Лех Елена Петровна</t>
  </si>
  <si>
    <t>Лисушкина Светлана Николаевна</t>
  </si>
  <si>
    <t>Мамонтова Татьяна Анатольевна</t>
  </si>
  <si>
    <t>Мунадиева Эльмира Яхъевна</t>
  </si>
  <si>
    <t>Мухамедова Любовь Павловна</t>
  </si>
  <si>
    <t>Невская Елена Васильевна</t>
  </si>
  <si>
    <t>Нефёдкин Александр Юрьевич</t>
  </si>
  <si>
    <t>Печурова Татьяна Борисовна</t>
  </si>
  <si>
    <t>Прохорова Оксана Васильевна</t>
  </si>
  <si>
    <t>Скиба Татьяна Владимировна</t>
  </si>
  <si>
    <t>Толочко Наталья Витальдасовна</t>
  </si>
  <si>
    <t>Шахиева Зоя Рауфовна</t>
  </si>
  <si>
    <t>Шлепов Вячеслав Николаевич</t>
  </si>
  <si>
    <t>Алекаева Савия Сахабовна</t>
  </si>
  <si>
    <t>Алиева Бибигуль Насихатовна</t>
  </si>
  <si>
    <t>Амосова Елена Иннокентьевна</t>
  </si>
  <si>
    <t>Андреева Наталия Валентиновна</t>
  </si>
  <si>
    <t>Антонова Галина Николаевна</t>
  </si>
  <si>
    <t>Аручиди Марина Владимировна</t>
  </si>
  <si>
    <t>Баширова Наталья Васильевна</t>
  </si>
  <si>
    <t>Березина Татьяна Ивановна</t>
  </si>
  <si>
    <t>Быкова Галина Павловна</t>
  </si>
  <si>
    <t>Гоман Наталья Владимировна</t>
  </si>
  <si>
    <t>Гузева Елена Александровна</t>
  </si>
  <si>
    <t>Дмитриева Наталия Станиславовна</t>
  </si>
  <si>
    <t>Долгих Ольга Павловна</t>
  </si>
  <si>
    <t>Дубская Татьяна Георгиевна</t>
  </si>
  <si>
    <t>Ермолаева Дарья Владимировна</t>
  </si>
  <si>
    <t>Желонина Ирина Александровна</t>
  </si>
  <si>
    <t>Захарова Елена Юрьевна</t>
  </si>
  <si>
    <t>Зверева Людмила Борисовна</t>
  </si>
  <si>
    <t>Козлова Анна Юрьевна</t>
  </si>
  <si>
    <t>Кондратьева Людмила Алексеевна</t>
  </si>
  <si>
    <t>Коржанова Ольга Анатольевна</t>
  </si>
  <si>
    <t>Лебедь Надежда Викторовна</t>
  </si>
  <si>
    <t>Лемак Анастасия Васильевна</t>
  </si>
  <si>
    <t>Лутохина Светлана Николаевна</t>
  </si>
  <si>
    <t>Миронова Светлана Викторовна</t>
  </si>
  <si>
    <t>Мищенко Лилия Валентиновна</t>
  </si>
  <si>
    <t>Осипова Галина Алексеевна</t>
  </si>
  <si>
    <t>Патя Е.О.</t>
  </si>
  <si>
    <t>Понкратова Любовь Николаевна</t>
  </si>
  <si>
    <t>Попова Елена Сергеевна</t>
  </si>
  <si>
    <t>Потолицын Константин Евгеньевич</t>
  </si>
  <si>
    <t>Преображенская Наталья Николаевна</t>
  </si>
  <si>
    <t>Пузанова Ольга Николаевна</t>
  </si>
  <si>
    <t>Пулатова Марина Николаевна</t>
  </si>
  <si>
    <t>Путилина Алла Николаевна</t>
  </si>
  <si>
    <t>Роткова Ольга Сергеевна</t>
  </si>
  <si>
    <t>Ряпосова Нина Сергеевна</t>
  </si>
  <si>
    <t>Саввина Наталия Борисовна</t>
  </si>
  <si>
    <t>Сазонова Анна Сергеевна</t>
  </si>
  <si>
    <t>Студеникина Ульяна Анатольевна</t>
  </si>
  <si>
    <t>Сунхарова Дина Захаровна</t>
  </si>
  <si>
    <t>Суханова Галина Алексеевна</t>
  </si>
  <si>
    <t>Усанова Евгения Сергеевна</t>
  </si>
  <si>
    <t>Фоменкова Ольга Игоревна</t>
  </si>
  <si>
    <t>Хлыбова Галина Вячеславовна</t>
  </si>
  <si>
    <t>Черемисинова Наталья Николаевна</t>
  </si>
  <si>
    <t>Янушкина Наталия Викторовна</t>
  </si>
  <si>
    <t>Белая Евгения Юрьевна</t>
  </si>
  <si>
    <t>Замулина Вера Станиславовна</t>
  </si>
  <si>
    <t>Миндешева Лидия Михайловна</t>
  </si>
  <si>
    <t>Никиткина Наталья Викторовна</t>
  </si>
  <si>
    <t>Сухих Лариса Ивановна</t>
  </si>
  <si>
    <t>Титкова Светлана Евгеньевна</t>
  </si>
  <si>
    <t>Шафиева Оксана Руслановна</t>
  </si>
  <si>
    <t>Шестакова Татьяна Александровна</t>
  </si>
  <si>
    <t>Юшина Ольга Александровна</t>
  </si>
  <si>
    <t>Ясевич Наталья Михайловна</t>
  </si>
  <si>
    <t>Белькова Наталья Вячеславовна</t>
  </si>
  <si>
    <t>Буслова Юлия Александровна</t>
  </si>
  <si>
    <t>Гадельшин Тимур Иршатович</t>
  </si>
  <si>
    <t>Година Елена Николаевна</t>
  </si>
  <si>
    <t>Карпович Галина Петровна</t>
  </si>
  <si>
    <t>Колесникова Татьяна Николаевна</t>
  </si>
  <si>
    <t>Коркина Валентина Александровна</t>
  </si>
  <si>
    <t>Кормилицына Ольга Сергеевна</t>
  </si>
  <si>
    <t>Кушнарева Ольга Николаевна</t>
  </si>
  <si>
    <t>Наумова Вера Николаевна</t>
  </si>
  <si>
    <t>Низамеева Ирина Анатольевна</t>
  </si>
  <si>
    <t>Ножнина Оксана Васильевна</t>
  </si>
  <si>
    <t>Панфилова Елена Васильевна</t>
  </si>
  <si>
    <t>Покусаева Ольга Алексеевна</t>
  </si>
  <si>
    <t>Самбурова Елена Викторовна</t>
  </si>
  <si>
    <t>Телкова Инна Владимировна</t>
  </si>
  <si>
    <t>Черноиваненко Наталья Вячеславовна</t>
  </si>
  <si>
    <t>Чеснокова Елена Григорьевна</t>
  </si>
  <si>
    <t>Шадрина Татьяна Германовна</t>
  </si>
  <si>
    <t>Балантаева Эльвира Ивановна</t>
  </si>
  <si>
    <t>Ведерникова Анна Михайловна</t>
  </si>
  <si>
    <t>Высоцкая Елизавета Анатольевна</t>
  </si>
  <si>
    <t>Ковтунова Елена Михайловна</t>
  </si>
  <si>
    <t>Ляхова Татьяна Ивановна</t>
  </si>
  <si>
    <t>Макарова Наталья Ивановна</t>
  </si>
  <si>
    <t>Муллаянова Милауша Радиковна</t>
  </si>
  <si>
    <t>Павлова Клара Григорьевна</t>
  </si>
  <si>
    <t>Попова Светлана Витальевна</t>
  </si>
  <si>
    <t>Степанова Татьяна Владимировна</t>
  </si>
  <si>
    <t>Шабанов Александр Викторович</t>
  </si>
  <si>
    <t>Шогдинова Ольга Владимировна</t>
  </si>
  <si>
    <t>Яицкая Елена Васильевна</t>
  </si>
  <si>
    <t>Гаитова Гульнара Рафиковна</t>
  </si>
  <si>
    <t>Карпова Анна Васильевна</t>
  </si>
  <si>
    <t>Зонова Ольга Викторовна</t>
  </si>
  <si>
    <t>Иушина Наталья Леонтьевна</t>
  </si>
  <si>
    <t>Лисовская Марина Львовна</t>
  </si>
  <si>
    <t>Кульбакова Ирина Николаевна</t>
  </si>
  <si>
    <t>Никифорова Александра Ивановна</t>
  </si>
  <si>
    <t>Ставицкая Марина Дмитриевна</t>
  </si>
  <si>
    <t>Маслова Ольга Андреевна</t>
  </si>
  <si>
    <t>Абозина Ольга Павловна</t>
  </si>
  <si>
    <t>Альба Светлана Алексеевна</t>
  </si>
  <si>
    <t>Баландина Марина Александровна</t>
  </si>
  <si>
    <t>Блинкова Елена Анатольевна</t>
  </si>
  <si>
    <t>Вандышева Наталия Валериевна</t>
  </si>
  <si>
    <t>Димитришина Наталья Михайловна</t>
  </si>
  <si>
    <t>Ершова Светлана Александровна</t>
  </si>
  <si>
    <t>Исмагилова Гульнара Раифовна</t>
  </si>
  <si>
    <t>Казакова Светлана Владимировна</t>
  </si>
  <si>
    <t>Казьмина Елена Александровна</t>
  </si>
  <si>
    <t>Карпинская Марина Владимировна</t>
  </si>
  <si>
    <t>Кирпичёва Елена Карловна</t>
  </si>
  <si>
    <t>Коданева Лариса Александровна</t>
  </si>
  <si>
    <t>Конина Людмила Дмитриевна</t>
  </si>
  <si>
    <t>Кохан Елена Владимировна</t>
  </si>
  <si>
    <t>Крюкова Людмила Владимировна</t>
  </si>
  <si>
    <t>Латышева Виктория Николаевна</t>
  </si>
  <si>
    <t>Лебедева Татьяна Григорьевна</t>
  </si>
  <si>
    <t>Лямаева Галина Александровна</t>
  </si>
  <si>
    <t>Мироненко Ирина Николаевна</t>
  </si>
  <si>
    <t>Митина Ольга Семеновна</t>
  </si>
  <si>
    <t>Мясникова Ирина Николаевна</t>
  </si>
  <si>
    <t>Осипова Ольга Александровна</t>
  </si>
  <si>
    <t>Пархоменко Светлана Михайловна</t>
  </si>
  <si>
    <t>Петрова Ольга Аркадьевна</t>
  </si>
  <si>
    <t>Питухина Лариса Вениаминовна</t>
  </si>
  <si>
    <t>Богданова Елена Олеговна</t>
  </si>
  <si>
    <t>Прокопенко Любовь Викторовна</t>
  </si>
  <si>
    <t>Пугачева Рима Васильевна</t>
  </si>
  <si>
    <t>Суворинова Татьяна Михайловна</t>
  </si>
  <si>
    <t>Храмова Анжелика Юрьевна</t>
  </si>
  <si>
    <t>Шевцова Надежда Александровна</t>
  </si>
  <si>
    <t>Шмакова Наталья Григорьевна</t>
  </si>
  <si>
    <t>Шутилова Александра Евгеньевна</t>
  </si>
  <si>
    <t>Асейкина Людмила Владимировна</t>
  </si>
  <si>
    <t>Бендер Екатерина Александровна</t>
  </si>
  <si>
    <t>Горбик Алла Леонидовна</t>
  </si>
  <si>
    <t>Захаров Константин Леонидович</t>
  </si>
  <si>
    <t>Драгунова Анна Анатольевна</t>
  </si>
  <si>
    <t>Звягинцева Оксана Александровна</t>
  </si>
  <si>
    <t>Шорникова Галина Владимировна</t>
  </si>
  <si>
    <t>Гончарук Татьяна Петровна</t>
  </si>
  <si>
    <t>Горохова Франческа Юрьевна</t>
  </si>
  <si>
    <t>Липатова Татьяна Анатольевна</t>
  </si>
  <si>
    <t>Савельева Лариса Евгеньевна</t>
  </si>
  <si>
    <t>Серебреный сертификат</t>
  </si>
  <si>
    <t>Банникова Татьяна Геннадьевна</t>
  </si>
  <si>
    <t>Борисова Анна Викторовна</t>
  </si>
  <si>
    <t>Громуха Елена Сергеевна</t>
  </si>
  <si>
    <t>Ковалёва Татьяна Яковлевна</t>
  </si>
  <si>
    <t>Кораблёва Антонина Степановна</t>
  </si>
  <si>
    <t>Максимова Виолетта Николаевна</t>
  </si>
  <si>
    <t>Мельников Иван Андреевич</t>
  </si>
  <si>
    <t>Новобрицкая Елена Дмитриевна</t>
  </si>
  <si>
    <t>Салимова Резеда Ринатовна</t>
  </si>
  <si>
    <t>Симченко Елена Васильевна</t>
  </si>
  <si>
    <t>Сухогузова Светлана Вениаминовна</t>
  </si>
  <si>
    <t>Трубицина Наталья Ивановна</t>
  </si>
  <si>
    <t>Чекмарёва Наталья Михайловна</t>
  </si>
  <si>
    <t>Денисова Ольга Викторовна</t>
  </si>
  <si>
    <t>Гура Елена Валерьевна</t>
  </si>
  <si>
    <t>Барсакова Татьяна Николаевна</t>
  </si>
  <si>
    <t>Бебкевич Ольга Николаевна</t>
  </si>
  <si>
    <t>Блинова Валентина Владимировна</t>
  </si>
  <si>
    <t>Долгушева Надежда Анатольевна</t>
  </si>
  <si>
    <t>Макарова Рауила Кизатулаевна</t>
  </si>
  <si>
    <t>Мухаметшина Хамдия Алимчановна</t>
  </si>
  <si>
    <t>Николайчук Ольга Борисовна</t>
  </si>
  <si>
    <t>Анютина Елена Алексеевна</t>
  </si>
  <si>
    <t>Афанасенкова Светлана Афанасьевна</t>
  </si>
  <si>
    <t>Баранова Виктория Викторовна</t>
  </si>
  <si>
    <t>Велькова Ирина Петровна</t>
  </si>
  <si>
    <t>Горячева Ольга Александровна</t>
  </si>
  <si>
    <t>Золина Римма Евгеньевна</t>
  </si>
  <si>
    <t>Мацак Елена Александровна</t>
  </si>
  <si>
    <t>Семина Марина Викторовна</t>
  </si>
  <si>
    <t>Филиппова Тамара Октябриновна</t>
  </si>
  <si>
    <t>Киселева Светлана Павловна</t>
  </si>
  <si>
    <t>Сердюкова Любовь Ивановна</t>
  </si>
  <si>
    <t>Халиуллина Гюзель Фоатовна</t>
  </si>
  <si>
    <t>Камалова Лидия Фандузовна</t>
  </si>
  <si>
    <t>Роменский Анатолий Филиппович</t>
  </si>
  <si>
    <t>Саенко Наталья Владимировна</t>
  </si>
  <si>
    <t>Шаравьёва Ирина Юрьевна</t>
  </si>
  <si>
    <t>Бондарева Татьяна Васильевна</t>
  </si>
  <si>
    <t>Киселева Наталья Владимировна</t>
  </si>
  <si>
    <t>Корнева Лидия Степановна</t>
  </si>
  <si>
    <t>Пальчикова Вера Васильевна</t>
  </si>
  <si>
    <t>Ершова Лариса Львовна</t>
  </si>
  <si>
    <t>Вилькович Лариса Юрьевна</t>
  </si>
  <si>
    <t>Злобина Ирина Михайловна</t>
  </si>
  <si>
    <t>Губина Светлана Анатольевна</t>
  </si>
  <si>
    <t>Друцкая В.А.</t>
  </si>
  <si>
    <t>Егорушкина Ирина Александровна</t>
  </si>
  <si>
    <t>Кузьменко Елена Викторовна</t>
  </si>
  <si>
    <t>Люманова Ленуре Зинединовна</t>
  </si>
  <si>
    <t>Меркулова Ольга Александровна</t>
  </si>
  <si>
    <t>Морозова Анна Александровна</t>
  </si>
  <si>
    <t>Мотякова Татьяна Евгеньевна</t>
  </si>
  <si>
    <t>Окладникова Вера Аркадьевна</t>
  </si>
  <si>
    <t>Толстых Вера Владимировна</t>
  </si>
  <si>
    <t>Фахраддинова Гульнара Арсланбековна</t>
  </si>
  <si>
    <t>Халаимова Светлана Ивановна</t>
  </si>
  <si>
    <t>Исупова Галина Николаевна</t>
  </si>
  <si>
    <t>Резцова Ирина Александровна</t>
  </si>
  <si>
    <t>Бевз Светлана Ивановна</t>
  </si>
  <si>
    <t>Хаврук Алла Дмитриевна</t>
  </si>
  <si>
    <t>Чулкова Елена Викторовна</t>
  </si>
  <si>
    <t>Бугрина Анастасия Александровна</t>
  </si>
  <si>
    <t>Букова Татьяна Ивановна</t>
  </si>
  <si>
    <t>Бычкова Светлана Васильевна</t>
  </si>
  <si>
    <t>Горохова Наталья Евгеньевна</t>
  </si>
  <si>
    <t>Данилова Людмила Сергеевна</t>
  </si>
  <si>
    <t>Диденко Галина Николаевна</t>
  </si>
  <si>
    <t>Долгова Олеся Игоревна</t>
  </si>
  <si>
    <t>Зверева Татьяна Леонидовна</t>
  </si>
  <si>
    <t>Крючкова Людмила Анатольевна</t>
  </si>
  <si>
    <t>Попов Николай Иванович</t>
  </si>
  <si>
    <t>Собакина Дина Анатольевна</t>
  </si>
  <si>
    <t>Степанова Анна Александровна</t>
  </si>
  <si>
    <t>Титова Наталья Григорьевна</t>
  </si>
  <si>
    <t>Фасхетдинова Венера Канифовна</t>
  </si>
  <si>
    <t>Хамидуллина Нафиса Гусмановна</t>
  </si>
  <si>
    <t>Шепилова Любовь Ивановна</t>
  </si>
  <si>
    <t>Авраменко Ирина Александровна</t>
  </si>
  <si>
    <t>Адырова Анжелика Степановна</t>
  </si>
  <si>
    <t>Алмаев Владимир Юрьевич</t>
  </si>
  <si>
    <t>Амирханян Светлана Викторовна</t>
  </si>
  <si>
    <t>Астанкова Олеся Олеговна</t>
  </si>
  <si>
    <t>Афонина Надежда Владимировна</t>
  </si>
  <si>
    <t>Беляева Анна Геннадьевна</t>
  </si>
  <si>
    <t>Беляева Татьяна Владимировна</t>
  </si>
  <si>
    <t>Бородич Анна Егоровна</t>
  </si>
  <si>
    <t>Бутаков Владимир Ефремович</t>
  </si>
  <si>
    <t>Вечканова Ольга Юрьевна</t>
  </si>
  <si>
    <t>Гильмутдинова Гульзира Мухтаровна</t>
  </si>
  <si>
    <t>Головина Галина Ивановна</t>
  </si>
  <si>
    <t>Голубцова Дарья Владимировна</t>
  </si>
  <si>
    <t>Горбунова Анна Павловна</t>
  </si>
  <si>
    <t>Гребенникова Анна Анатольевна</t>
  </si>
  <si>
    <t>Гукасова Марета Александровна</t>
  </si>
  <si>
    <t>Давыдова Татьяна Геннадьевна</t>
  </si>
  <si>
    <t>Денисова Светлана Александровна</t>
  </si>
  <si>
    <t>Дроздов Александр Александрович</t>
  </si>
  <si>
    <t>Дружинина Елена Геннадьевна</t>
  </si>
  <si>
    <t>Елизарова Светлана Николаевна</t>
  </si>
  <si>
    <t>Епифанова Татьяна Николаевна</t>
  </si>
  <si>
    <t>Жаботинская Валентина Тимофеевна</t>
  </si>
  <si>
    <t>Жукова Галина Петровна</t>
  </si>
  <si>
    <t>Загребина Мария Андреевна</t>
  </si>
  <si>
    <t>Зинченко Татьяна Павловна</t>
  </si>
  <si>
    <t>Зубкова Валентина Валентиновна</t>
  </si>
  <si>
    <t>Зуева Ирина Юрьевна</t>
  </si>
  <si>
    <t>Инашвили Анна Васильевна</t>
  </si>
  <si>
    <t>Ипатова Светлана Викторовна</t>
  </si>
  <si>
    <t>Калугина Ирина Александровна</t>
  </si>
  <si>
    <t>Киянова Елена Евгеньевна</t>
  </si>
  <si>
    <t>Клейнос Лариса Викторовна</t>
  </si>
  <si>
    <t>Коргулева Ирина Анатольевна</t>
  </si>
  <si>
    <t>Корнеева Елена Юрьевна</t>
  </si>
  <si>
    <t>Коряжкина Наталья Борисовна</t>
  </si>
  <si>
    <t>Косовцов Александр Анатольевич</t>
  </si>
  <si>
    <t>Косовцова Антонина Анатольевна</t>
  </si>
  <si>
    <t>Лазорина Кира Анатольевна</t>
  </si>
  <si>
    <t>Любомская Инна Викторовна</t>
  </si>
  <si>
    <t>Макарова Светлана Николаевна</t>
  </si>
  <si>
    <t>Марданова Зульфия Нуриахматовна</t>
  </si>
  <si>
    <t>Матущенко Татьяна Алексеевна</t>
  </si>
  <si>
    <t>Михайлова Елена Николаевна</t>
  </si>
  <si>
    <t>Мухаметзянова Екатерина Валерьевна</t>
  </si>
  <si>
    <t>Мякушева Наталья Егоровна</t>
  </si>
  <si>
    <t>Николаева Валерия Александровна</t>
  </si>
  <si>
    <t>Новик Эльвира Фёдоровна</t>
  </si>
  <si>
    <t>Панфилова Татьяна Михайловна</t>
  </si>
  <si>
    <t>Пекушкина Галина Павловна</t>
  </si>
  <si>
    <t>Первакова Серафима Александровна</t>
  </si>
  <si>
    <t>Петрова Елена Юрьевна</t>
  </si>
  <si>
    <t>Подгорных Ирина Николаевна</t>
  </si>
  <si>
    <t>Прохорова Светлана Анатольевна</t>
  </si>
  <si>
    <t>Пчёлкина Галина Алексеевна</t>
  </si>
  <si>
    <t>Роот Наталья Васильевна</t>
  </si>
  <si>
    <t>Рубалова Татьяна Юрьевна</t>
  </si>
  <si>
    <t>Рюхова Римма Джамильевна</t>
  </si>
  <si>
    <t>Рябенченко Нина Николаевна</t>
  </si>
  <si>
    <t>Рябова Наталья Викторовна</t>
  </si>
  <si>
    <t>Савелкина Людмила Викторовна</t>
  </si>
  <si>
    <t>Симон Елена Алексеевна</t>
  </si>
  <si>
    <t>Скачкова Светлана Алексеевна</t>
  </si>
  <si>
    <t>Соколова Наталья Борисовна</t>
  </si>
  <si>
    <t>Солдатова Ирина Анатольевна</t>
  </si>
  <si>
    <t>Солдатова Любовь Анатольевна</t>
  </si>
  <si>
    <t>Солуянова Марина Ивановна</t>
  </si>
  <si>
    <t>Тарасова Елена Ивановна</t>
  </si>
  <si>
    <t>Тененева Елена Владимировна</t>
  </si>
  <si>
    <t>Тимерьянова Эльза Айратовна</t>
  </si>
  <si>
    <t>Трунова Наталья Васильевна</t>
  </si>
  <si>
    <t>Фирсова Ольга Викторовна</t>
  </si>
  <si>
    <t>Хафизова Зилия Фануровна</t>
  </si>
  <si>
    <t>Хафизова Ирина Ириковна</t>
  </si>
  <si>
    <t>Хитрова Надежда Владимировна</t>
  </si>
  <si>
    <t>Цимашенко Ирина Павловна</t>
  </si>
  <si>
    <t>Чуприна Надежда Сергеевна</t>
  </si>
  <si>
    <t>Шакирзянова Татьяна Кузьминична</t>
  </si>
  <si>
    <t>Шевченко Наталья Васильевна</t>
  </si>
  <si>
    <t>Шнитко Татьяна Васильевна</t>
  </si>
  <si>
    <t>Шобогорова Алёна Васильевна</t>
  </si>
  <si>
    <t>Штабе Елена Сергеевна</t>
  </si>
  <si>
    <t>Абдулкеримова Заралди Халадаевна</t>
  </si>
  <si>
    <t>Алексеева Валентина Анатольевна</t>
  </si>
  <si>
    <t>Андреева Инна Юрьевна</t>
  </si>
  <si>
    <t xml:space="preserve">Антонова Ольга Владимировна </t>
  </si>
  <si>
    <t>Барабаш Валентина Григорьевна</t>
  </si>
  <si>
    <t>Баталова Фаина Николаевна</t>
  </si>
  <si>
    <t>Белова Людмила Яковлевна</t>
  </si>
  <si>
    <t>Бердникова Елена Геннадьевна</t>
  </si>
  <si>
    <t>Бойкова Елена Геннадьевна</t>
  </si>
  <si>
    <t>Бородина Наталья Юрьевна</t>
  </si>
  <si>
    <t>Брагина Инна Александовна</t>
  </si>
  <si>
    <t>Ванеева Ольга Алексеевна</t>
  </si>
  <si>
    <t>Васильева Наталья Геннадьевна</t>
  </si>
  <si>
    <t>Вахонина Ольга Евгеньевна</t>
  </si>
  <si>
    <t>Величкина Елена Николаевна</t>
  </si>
  <si>
    <t>Виневская Алла Дмитриевна</t>
  </si>
  <si>
    <t>Воеводина Елена Михайловна</t>
  </si>
  <si>
    <t>Волошаненко Светлана Викторовна</t>
  </si>
  <si>
    <t>Гаврикова Татьяна Викторовна</t>
  </si>
  <si>
    <t>Гареева Гюльнур Зиятдиновна</t>
  </si>
  <si>
    <t>Гегель Ольга Васильевна</t>
  </si>
  <si>
    <t>Гончарова Анастасия Вячеславовна</t>
  </si>
  <si>
    <t>Горявина Оксана Григорьевна</t>
  </si>
  <si>
    <t>Данилевич Татьяна Анатольевна</t>
  </si>
  <si>
    <t>Данилова Наталья Васильевна</t>
  </si>
  <si>
    <t>Дерюгина Лариса Алексеевна</t>
  </si>
  <si>
    <t>Дудникова Галина Прокопьевна</t>
  </si>
  <si>
    <t>Елынкина Елена Петровна</t>
  </si>
  <si>
    <t>Жаднова Ольга Валентиновна</t>
  </si>
  <si>
    <t>Железнова Юлия Юрьевна</t>
  </si>
  <si>
    <t>Иванова Любовь Борисовна</t>
  </si>
  <si>
    <t>Калашникова Татьяна Григорьевна</t>
  </si>
  <si>
    <t>Карась Марина Владимировна</t>
  </si>
  <si>
    <t>Кемаева Татьяна Николаевна</t>
  </si>
  <si>
    <t>Киселева Марина Хажбиляловна</t>
  </si>
  <si>
    <t>Клименкова Наталья Вениаминовна</t>
  </si>
  <si>
    <t>Клипперт Татьяна Владимировна</t>
  </si>
  <si>
    <t>Кобец Лариса Сергеевна</t>
  </si>
  <si>
    <t>Коваленкова Галина Николаевна</t>
  </si>
  <si>
    <t>Колышницына Екатерина Сергеевна</t>
  </si>
  <si>
    <t>Кондратова Марина Иннокентьевна</t>
  </si>
  <si>
    <t>Кондрющенко Людмила Николаевна</t>
  </si>
  <si>
    <t>Конева Вера Павловна</t>
  </si>
  <si>
    <t>Копанева Ирина Вячеславовна</t>
  </si>
  <si>
    <t>Корда Михаил Вячеславович</t>
  </si>
  <si>
    <t>Корнева Светлана Алексеевна</t>
  </si>
  <si>
    <t>Корнева Диана Владиславовна</t>
  </si>
  <si>
    <t>Королева Ирина Львовна</t>
  </si>
  <si>
    <t>Корчагина Людмила Дмитриевна</t>
  </si>
  <si>
    <t>Котова Альбина Геннадьевна</t>
  </si>
  <si>
    <t>Котова Светлана Николаевна</t>
  </si>
  <si>
    <t>Кравцова Раиса Сергеевна</t>
  </si>
  <si>
    <t>Красивский Олег Викторович</t>
  </si>
  <si>
    <t>Кропоткина Светлана Петровна</t>
  </si>
  <si>
    <t>Куприянова Алеся Андреевна</t>
  </si>
  <si>
    <t>Лобанова Светлана Казимировна</t>
  </si>
  <si>
    <t>Логунова Елена Николаевна</t>
  </si>
  <si>
    <t>Мельник Екатерина Сергеевна</t>
  </si>
  <si>
    <t>Михеевская Елена Павловна</t>
  </si>
  <si>
    <t>Мокрушина Наталья Михайловна</t>
  </si>
  <si>
    <t>Москалева Наталья Петровна</t>
  </si>
  <si>
    <t>Мурая Анастасия Викторовна</t>
  </si>
  <si>
    <t>Некрасова Елена Степановна</t>
  </si>
  <si>
    <t>Ососкова Ольга Павловна</t>
  </si>
  <si>
    <t>Поветкина Людмила Михайловна</t>
  </si>
  <si>
    <t>Помешкина Татьяна Петровна</t>
  </si>
  <si>
    <t>Пономарева Татьяна Геннадьевна</t>
  </si>
  <si>
    <t>Прокопенко Лариса Викторовна</t>
  </si>
  <si>
    <t>Романцова Татьяна Феоктистовна</t>
  </si>
  <si>
    <t>Рябцева Даниела Леонидовна</t>
  </si>
  <si>
    <t>Сагидуллина Чулпан Ирековна</t>
  </si>
  <si>
    <t>Середа Татьяна Викторовна</t>
  </si>
  <si>
    <t>Сивкова Нина Евлампиевна</t>
  </si>
  <si>
    <t xml:space="preserve">Сидорова Дарина Геннадьевна </t>
  </si>
  <si>
    <t>Ситдикова Земфира Абдулловна</t>
  </si>
  <si>
    <t>Скачек Елена Олеговна</t>
  </si>
  <si>
    <t>Смирнова Наталья Аркадьевна</t>
  </si>
  <si>
    <t>Старкова Елена Николаевна</t>
  </si>
  <si>
    <t>Суппес Надежда Михайловна</t>
  </si>
  <si>
    <t>Танаева Оксана Анатольевна</t>
  </si>
  <si>
    <t>Темникова Татьяна Владимировна</t>
  </si>
  <si>
    <t>Терновая Галина Александровна</t>
  </si>
  <si>
    <t>Тиунова Елена Алексеевна</t>
  </si>
  <si>
    <t>Трушина Елена Николаевна</t>
  </si>
  <si>
    <t>Тюрина Екатерина Григорьевна</t>
  </si>
  <si>
    <t>Тютюник Анастасия Борисовна</t>
  </si>
  <si>
    <t>Устиненко Марина Владимировна</t>
  </si>
  <si>
    <t>Устинова Марина Валерьевна</t>
  </si>
  <si>
    <t>Федорова Елена Борисовна</t>
  </si>
  <si>
    <t>Фирсова Наталья Васильевна</t>
  </si>
  <si>
    <t>Фирсова Светлана Владимировна</t>
  </si>
  <si>
    <t>Хорошайлова Наталья Алексеевна</t>
  </si>
  <si>
    <t>Чернецова Ольга Владимировна</t>
  </si>
  <si>
    <t>Чернышенко Антонина Анатольевна</t>
  </si>
  <si>
    <t>Чучевлянкина Наталья Владимировна</t>
  </si>
  <si>
    <t>Шелудько Надежда Николаевна</t>
  </si>
  <si>
    <t>Шереметьева Валентина Ивановна</t>
  </si>
  <si>
    <t>Шмыкова Алла Викторовна</t>
  </si>
  <si>
    <t>Юсуфшоева Ольга Ивановна</t>
  </si>
  <si>
    <t>Абрамова Ольга Николаевна</t>
  </si>
  <si>
    <t>Абросимова В.А.</t>
  </si>
  <si>
    <t>Аваряскина Инна Олеговна</t>
  </si>
  <si>
    <t>Авдеюк Оксана Дмитриевна</t>
  </si>
  <si>
    <t>Акова Назифат Теуновна</t>
  </si>
  <si>
    <t>Антусевич Ирина Алексеевна</t>
  </si>
  <si>
    <t>Байлукова Наталья Анатольевна</t>
  </si>
  <si>
    <t>Белькова Алёна Михайловна</t>
  </si>
  <si>
    <t>Биктимирова Светлана Геннадьевна</t>
  </si>
  <si>
    <t>Боршош Светлана Сергеевна</t>
  </si>
  <si>
    <t>Быковских Наталья Ивановна</t>
  </si>
  <si>
    <t>Васильева Лариса Борисовна</t>
  </si>
  <si>
    <t>Васильева Татьяна Нарановна</t>
  </si>
  <si>
    <t>Виноградова Елена Александровна</t>
  </si>
  <si>
    <t xml:space="preserve">Власова Елена Юрьевна </t>
  </si>
  <si>
    <t>Вшивкова Лариса Ивановна</t>
  </si>
  <si>
    <t>Вялова Анна Николаевна</t>
  </si>
  <si>
    <t>Габина Татьяна Николаевна</t>
  </si>
  <si>
    <t>Галендухина Надежда Николаевна</t>
  </si>
  <si>
    <t>Гладченко Елена Тимофеевна</t>
  </si>
  <si>
    <t>Голубева Наталья Владимировна</t>
  </si>
  <si>
    <t>Голубцова Ирина Николаевна</t>
  </si>
  <si>
    <t>Головина Татьяна Геннадьевна</t>
  </si>
  <si>
    <t>Гондурова Ольга Юрьевна</t>
  </si>
  <si>
    <t>Гончарова Ольга Анатольевна</t>
  </si>
  <si>
    <t>Гурковская Алла Леонидовна</t>
  </si>
  <si>
    <t>Гуршалова Анна Юрьевна</t>
  </si>
  <si>
    <t>Давыдова Татьяна Петровна</t>
  </si>
  <si>
    <t>Дикунова Виктория Геннадьевна</t>
  </si>
  <si>
    <t>Дмитриева Ирина Юрьевна</t>
  </si>
  <si>
    <t>Добрынина Наталья Викторовна</t>
  </si>
  <si>
    <t>Дюжева Вера Михайловна</t>
  </si>
  <si>
    <t>Евтеева Марина Ивановна</t>
  </si>
  <si>
    <t>Емельдяжева Елена Викторовна</t>
  </si>
  <si>
    <t>Есипенко Лидия Викторовна</t>
  </si>
  <si>
    <t>Ефремова Татьяна Васильевна</t>
  </si>
  <si>
    <t>Жангобилова Карина Владимировна</t>
  </si>
  <si>
    <t>Жикревецкая Ирина Павловна</t>
  </si>
  <si>
    <t>Журба Татьяна Валерьевна</t>
  </si>
  <si>
    <t>Зарманбетов Нурманбет Тангатарович</t>
  </si>
  <si>
    <t>Зеленина Татьяна Геннадьевна</t>
  </si>
  <si>
    <t>Зимина Елена Сергеевна</t>
  </si>
  <si>
    <t>Золотницкая Юлия Игоревна</t>
  </si>
  <si>
    <t>Иванникова Инна Евгеньевна</t>
  </si>
  <si>
    <t>Иванова Галина Петровна</t>
  </si>
  <si>
    <t>Иванова О.А.</t>
  </si>
  <si>
    <t>Иванова Юлия Юрьевна</t>
  </si>
  <si>
    <t>Игнатова Оксана Евгеньевна</t>
  </si>
  <si>
    <t>Игошина Ольга Ивановна</t>
  </si>
  <si>
    <t>Ильина Екатерина Викторовна</t>
  </si>
  <si>
    <t>Ильина Юлия Александровна</t>
  </si>
  <si>
    <t>Инькова Анна Александровна</t>
  </si>
  <si>
    <t>Кабанова Наталья Николаевна</t>
  </si>
  <si>
    <t>Каваева Марина Борисовна</t>
  </si>
  <si>
    <t>Каверина Екатерина Михайловна</t>
  </si>
  <si>
    <t>Казанова Татьяна Фёдоровна</t>
  </si>
  <si>
    <t>Калинина Ирина Александровна</t>
  </si>
  <si>
    <t>Каримова Светлана Марсовна</t>
  </si>
  <si>
    <t>Карпенко Альбина Алексеевна</t>
  </si>
  <si>
    <t>Касымова Юлия Анатольевна</t>
  </si>
  <si>
    <t>Кашпура Светлана Геннадьевна</t>
  </si>
  <si>
    <t>Кирпилянская Наталья Николаевна</t>
  </si>
  <si>
    <t>Кирпичников Дмитрий Александрович</t>
  </si>
  <si>
    <t>Кислинская Ольга Сергеевна</t>
  </si>
  <si>
    <t>Классен Светлана Станиславовна</t>
  </si>
  <si>
    <t>Клим Елена Геннадьевна</t>
  </si>
  <si>
    <t>Климова Нина Ивановна</t>
  </si>
  <si>
    <t>Ковалева Людмила Павловна</t>
  </si>
  <si>
    <t>Кожан Марина Сергеевна</t>
  </si>
  <si>
    <t>Кожевникова Наталья Владимировна</t>
  </si>
  <si>
    <t>Комзаракова Наталья Сергеевна</t>
  </si>
  <si>
    <t>Копаева Елена Николаевна</t>
  </si>
  <si>
    <t>Копылкова Полина Александровна</t>
  </si>
  <si>
    <t>Кочурова Ольга Александровна</t>
  </si>
  <si>
    <t>Крайнева Ирина Владимировна</t>
  </si>
  <si>
    <t>Крапивина Анжелика Анатольевна</t>
  </si>
  <si>
    <t>Красюк Евгения Александровна</t>
  </si>
  <si>
    <t>Кудрякова Татьяна Александровна</t>
  </si>
  <si>
    <t>Кузнецова Марина Николаевна</t>
  </si>
  <si>
    <t>Кузнецова Наталья Владимировна</t>
  </si>
  <si>
    <t>Лабаревич Татьяна Ивановна</t>
  </si>
  <si>
    <t>Ластина Марина Николаевна</t>
  </si>
  <si>
    <t>Ласунова Ольга Николаевна</t>
  </si>
  <si>
    <t>Лебедева Ирина Алексеевна</t>
  </si>
  <si>
    <t>Максимова Вера Леонидовна</t>
  </si>
  <si>
    <t>Малышева Екатерина Николаевна</t>
  </si>
  <si>
    <t>Масленникова Ирина Анатольевна</t>
  </si>
  <si>
    <t>Матвийчук Людмила Алексеевна</t>
  </si>
  <si>
    <t>Миначова Римма Рамилевна</t>
  </si>
  <si>
    <t>Миронова Валентина Николаевна</t>
  </si>
  <si>
    <t>Михайлова Юлия Анатольевна</t>
  </si>
  <si>
    <t>Михайловская Елена Николаевна</t>
  </si>
  <si>
    <t>Михалькова Наталья Юрьевна</t>
  </si>
  <si>
    <t>Мякишева Марина Васильевна</t>
  </si>
  <si>
    <t>Нагиматова Елена Николаевна</t>
  </si>
  <si>
    <t>Нальдеева Елена Николаевна</t>
  </si>
  <si>
    <t>Незнамова Ольга Викторовна</t>
  </si>
  <si>
    <t>Неркагы Елена Сергеевна</t>
  </si>
  <si>
    <t>Никитина Анастасия Олеговна</t>
  </si>
  <si>
    <t>Николаева Юлия Александровна</t>
  </si>
  <si>
    <t>Николаевна Надежда Якимовна</t>
  </si>
  <si>
    <t>Носачёва Елена Николаевна</t>
  </si>
  <si>
    <t>Оводова Юлия Николаевна</t>
  </si>
  <si>
    <t>Парфенова Светлана Михайловна</t>
  </si>
  <si>
    <t>Пеганова Ирина Юрьевна</t>
  </si>
  <si>
    <t>Перелыгина Елена Ивановна</t>
  </si>
  <si>
    <t>Пермякова Галина Владимировна</t>
  </si>
  <si>
    <t>Петрова Инга Александровна</t>
  </si>
  <si>
    <t>Петрухина Светлана Вячеславовна</t>
  </si>
  <si>
    <t xml:space="preserve">Петухова Евгения Петровна </t>
  </si>
  <si>
    <t>Писцова Алеся Аббосовна</t>
  </si>
  <si>
    <t>Погодаева Вероника Леонидовна</t>
  </si>
  <si>
    <t>Поливода Татьяна Васильевна</t>
  </si>
  <si>
    <t>Похилько Елена Васильевна</t>
  </si>
  <si>
    <t>Притчина Ольга Федоровна</t>
  </si>
  <si>
    <t>Приходько Ольга Николаевна</t>
  </si>
  <si>
    <t>Пышкова Алла Романовна</t>
  </si>
  <si>
    <t>Пятакова Ольга Валентиновна</t>
  </si>
  <si>
    <t>Разин Анатолий Николаевич</t>
  </si>
  <si>
    <t>Разколодько Нэлли Ивановна</t>
  </si>
  <si>
    <t>Резванова Наталья Вячеславовна</t>
  </si>
  <si>
    <t>Резяпова Наталья Викторовна</t>
  </si>
  <si>
    <t>Ричко Светлана Сергеевна</t>
  </si>
  <si>
    <t>Рожина Жаннетта Васильевна</t>
  </si>
  <si>
    <t>Рожнова Елена Николаевна</t>
  </si>
  <si>
    <t>Рубцова Антонина Викторовна</t>
  </si>
  <si>
    <t>Рыбина Нина Ивановна</t>
  </si>
  <si>
    <t>Рыжкова Евгения Геннадьевна</t>
  </si>
  <si>
    <t>Сагдеева Зульфия Ильдусовна</t>
  </si>
  <si>
    <t>Садилова Виктория Юрьевна</t>
  </si>
  <si>
    <t>Самодурова Ирина Николаевна</t>
  </si>
  <si>
    <t>Сапрыгина Оксана Александровна</t>
  </si>
  <si>
    <t>Свистова Любовь Яковлевна</t>
  </si>
  <si>
    <t>Седалищева Наталья Викторовна</t>
  </si>
  <si>
    <t>Сергеева Татьяна Борисовна</t>
  </si>
  <si>
    <t>Середа Наталья Викторовна</t>
  </si>
  <si>
    <t>Сериченко Светлана Васильевна</t>
  </si>
  <si>
    <t>Сидорова Елена Николаевна</t>
  </si>
  <si>
    <t>Слободян Виктория Викторовна</t>
  </si>
  <si>
    <t>Смирнова Ирина Аркадьевна</t>
  </si>
  <si>
    <t>Соболева -Гарбузова Валентина Дмитриевна</t>
  </si>
  <si>
    <t>Содбоева Ирина Николаевна</t>
  </si>
  <si>
    <t>Созыкина Ирина Андреевна</t>
  </si>
  <si>
    <t>Сотова Наталья Борисовна</t>
  </si>
  <si>
    <t>Суслова Вера Петровна</t>
  </si>
  <si>
    <t>Суховий Наталья Алексеевна</t>
  </si>
  <si>
    <t>Сущенкова Ирина Александровна</t>
  </si>
  <si>
    <t>Сычева Екатерина Анатольевна</t>
  </si>
  <si>
    <t>Телятникова Марина Евгеньевна</t>
  </si>
  <si>
    <t>Титеева Лариса Анатольевна</t>
  </si>
  <si>
    <t>Тогой Валентина Пирковна</t>
  </si>
  <si>
    <t>Туртикова Юлия Филипповна</t>
  </si>
  <si>
    <t>Ушакова Надежда Валерьевна</t>
  </si>
  <si>
    <t>Файзуллина Рауза Халиловна</t>
  </si>
  <si>
    <t>Фастова Людмила Евгеньевна</t>
  </si>
  <si>
    <t>Федорова Ирина Викторовна</t>
  </si>
  <si>
    <t>Филипченко Анна Ивановна</t>
  </si>
  <si>
    <t>Фомина Наталья Васильевна</t>
  </si>
  <si>
    <t>Хамлюк Елена Васильевна</t>
  </si>
  <si>
    <t>Харламова Наталья Михайловна</t>
  </si>
  <si>
    <t>Хизбуллина Резида Мухаметханифовна</t>
  </si>
  <si>
    <t>Ходыко Эльвира Александровна</t>
  </si>
  <si>
    <t>Хороброва Татьяна Николаевна</t>
  </si>
  <si>
    <t>Черникова Наталья Викторовна</t>
  </si>
  <si>
    <t>Чернуха Олег Владимирович</t>
  </si>
  <si>
    <t>Чулкова Ольга Георгиевна</t>
  </si>
  <si>
    <t>Шамсутдинова Ирина Анатольевна</t>
  </si>
  <si>
    <t>Шаталова Елена Николаевна</t>
  </si>
  <si>
    <t>Шигаева Светлана Николаевна</t>
  </si>
  <si>
    <t>Шишкина Ольга Владимировна</t>
  </si>
  <si>
    <t>Артамонова Людмила Августовна</t>
  </si>
  <si>
    <t>Климова Татьяна Николаевна</t>
  </si>
  <si>
    <t>Косарева Татьяна Ивановна</t>
  </si>
  <si>
    <t>Костырина Инна Анатольевна</t>
  </si>
  <si>
    <t>Ковалева Ирина Николаевна</t>
  </si>
  <si>
    <t>Маркова Наталья Ивановна</t>
  </si>
  <si>
    <t>Новикова Надежда Константиновна</t>
  </si>
  <si>
    <t>Пивоварова Марина Николаевна</t>
  </si>
  <si>
    <t>Савченко Ирина Викторовна</t>
  </si>
  <si>
    <t>Садыйкова Энзе Хаертдиновна</t>
  </si>
  <si>
    <t>Алейникова Наталья Павловна</t>
  </si>
  <si>
    <t>Ахмедова Лариса Фаудовна</t>
  </si>
  <si>
    <t>Бадинская Ольга Викторовна</t>
  </si>
  <si>
    <t>Голенок Наталья Васильевна</t>
  </si>
  <si>
    <t>Даутова Алена Григорьевна</t>
  </si>
  <si>
    <t>Каржина Эльвира Григорьевна</t>
  </si>
  <si>
    <t>Лёвкина Ольга Ивановна</t>
  </si>
  <si>
    <t>Сергеева Елена Викторовна</t>
  </si>
  <si>
    <t>Соболева Татьяна Васильевна</t>
  </si>
  <si>
    <t>Степанова Тамара Цыреновна</t>
  </si>
  <si>
    <t>Таянчина Ольга Викторовна</t>
  </si>
  <si>
    <t>Фурина Ольга Васильевна</t>
  </si>
  <si>
    <t>Агафонова Екатерина Алексеевна</t>
  </si>
  <si>
    <t>Гриценко Римма Анатольевна</t>
  </si>
  <si>
    <t>Дугина Нина Владимировна</t>
  </si>
  <si>
    <t>Киншова Ольга Васильевна</t>
  </si>
  <si>
    <t>Лёгкая Оксана Александровна</t>
  </si>
  <si>
    <t>Магомедова Узлипат Бадрудиновна</t>
  </si>
  <si>
    <t>Михайлова Анна Робертовна</t>
  </si>
  <si>
    <t>Щепетнова Анастасия Петровна</t>
  </si>
  <si>
    <t>Алтуфьева Людмила Анатольевна</t>
  </si>
  <si>
    <t>Антонова Елена Евгеньевна</t>
  </si>
  <si>
    <t>Байрацкая Антонина Евсеевна</t>
  </si>
  <si>
    <t>Васенёва Любовь Анатольевна</t>
  </si>
  <si>
    <t>Голенко Галина Александровна</t>
  </si>
  <si>
    <t>Горбунова Галина Семёновна</t>
  </si>
  <si>
    <t>Гунякова Наталья Сергеевна</t>
  </si>
  <si>
    <t>Гусенова Наида Мухтаровна</t>
  </si>
  <si>
    <t>Дерюжкина Инна Витальевна</t>
  </si>
  <si>
    <t>Исмагилова Айсылу Мубаракзяновна</t>
  </si>
  <si>
    <t>Карташова Ольга Викторовна</t>
  </si>
  <si>
    <t>Круглова Анна Сергеевна</t>
  </si>
  <si>
    <t>Куколь Людмила Юрьевна</t>
  </si>
  <si>
    <t xml:space="preserve"> Ломоносова Елена Сергеевна</t>
  </si>
  <si>
    <t>Ревелько Валентина Егоровна</t>
  </si>
  <si>
    <t>Рудомёткина Юлия Петровна</t>
  </si>
  <si>
    <t>Рябчикова Татьяна Олеговна</t>
  </si>
  <si>
    <t>Сатканова Тамара Павловна</t>
  </si>
  <si>
    <t>Саттарова Мунира Муниповна</t>
  </si>
  <si>
    <t>Согильдина Наталья Владимировна</t>
  </si>
  <si>
    <t>Чекмарёва Татьяна Владимировна</t>
  </si>
  <si>
    <t>Шаповалова Светлана Григорьевна</t>
  </si>
  <si>
    <t>Боженко Наталья Валерьевна</t>
  </si>
  <si>
    <t>Вишневская Татьяна Алексеевна</t>
  </si>
  <si>
    <t>Иващенко Галина Михайловна</t>
  </si>
  <si>
    <t>Митина Ольга Вячеславовна</t>
  </si>
  <si>
    <t>Нуйя Татьяна Анатольевна</t>
  </si>
  <si>
    <t>Обухова Ольга Витальевна</t>
  </si>
  <si>
    <t>Панова Татьяна Ивановна</t>
  </si>
  <si>
    <t>Петрова Акулина Гаврильевна</t>
  </si>
  <si>
    <t>Степаненко Елена Алексеевна</t>
  </si>
  <si>
    <t>Ткачёва Татьяна Владимировна</t>
  </si>
  <si>
    <t>Чиркова Елена Борисовна</t>
  </si>
  <si>
    <t>Шихрагимова Рагимат Шихрагимовна</t>
  </si>
  <si>
    <t>Вахромеева Ирина Валерьевна</t>
  </si>
  <si>
    <t>Воронцова Ольга Викторовна</t>
  </si>
  <si>
    <t>Головина Татьяна Александровна</t>
  </si>
  <si>
    <t>Григорьева Наина Ивановна</t>
  </si>
  <si>
    <t>Ежова Галина Сергеевна</t>
  </si>
  <si>
    <t>Ермак Ирина Владимировна</t>
  </si>
  <si>
    <t>Ермолаева Лилия Сергеевна</t>
  </si>
  <si>
    <t>Кячева Аминат Клич-Гереевна</t>
  </si>
  <si>
    <t>Магомедрасулова Наида Наврузбековна</t>
  </si>
  <si>
    <t>Мельник Людмила Петровна</t>
  </si>
  <si>
    <t>Нурлыгаянова Наталья Николаевна</t>
  </si>
  <si>
    <t>Передериева Галина Анатольевна</t>
  </si>
  <si>
    <t>Печенкина Наталья Витальевна</t>
  </si>
  <si>
    <t>Рудковицкая Тамара Александровна</t>
  </si>
  <si>
    <t>Сбоева Юлия Викторовна</t>
  </si>
  <si>
    <t>Таратын Алла Владимировна</t>
  </si>
  <si>
    <t>Хертек Ляна Сарыг-ооловна</t>
  </si>
  <si>
    <t>Кирсанова Светлана Геннадьевна</t>
  </si>
  <si>
    <t>Лазаренко Валентина Михайловна</t>
  </si>
  <si>
    <t>Мельничуковская Раиса Ивановна</t>
  </si>
  <si>
    <t>Орлова Марина Михайловна</t>
  </si>
  <si>
    <t>Сокирко Светлана Петровна</t>
  </si>
  <si>
    <t>Татаркина Лариса Николаевна</t>
  </si>
  <si>
    <t>Фатихова Венира Галимзяновна</t>
  </si>
  <si>
    <t>Чуракова Елена Валерьевна</t>
  </si>
  <si>
    <t>Баранова Ирина Владленовна</t>
  </si>
  <si>
    <t>Гарипова Гульназ Мунавировна</t>
  </si>
  <si>
    <t>Гирфанова Ирина Менивалиевна</t>
  </si>
  <si>
    <t>Кривокора  Любовь Ивановна</t>
  </si>
  <si>
    <t>Передерий Наталья Александровна</t>
  </si>
  <si>
    <t>Савенкова Татьяна Генадьевна</t>
  </si>
  <si>
    <t>Семёнов Владимир Николаевич</t>
  </si>
  <si>
    <t>Шаблий Алексей Сергеевич</t>
  </si>
  <si>
    <t>Белых Екатерина Владимировна</t>
  </si>
  <si>
    <t>Казанская Ольга Владимировна</t>
  </si>
  <si>
    <t>Шляева Елена Николаевна</t>
  </si>
  <si>
    <t>Мирзаева Салимат Магомедхабибовна</t>
  </si>
  <si>
    <t>проверка подлинности</t>
  </si>
  <si>
    <t>Сумма % скидки</t>
  </si>
  <si>
    <t>Смирнова Наталия Аркадьевна</t>
  </si>
  <si>
    <t>Филина Марина Александровна</t>
  </si>
  <si>
    <t>Алатаева Малика Руслановна</t>
  </si>
  <si>
    <t>Антия Инесса Раминиевна</t>
  </si>
  <si>
    <t>Бейкова Татьяна Николаевна</t>
  </si>
  <si>
    <t>Бондаренко Галина Стефановна</t>
  </si>
  <si>
    <t>Борисова Лариса Александровна</t>
  </si>
  <si>
    <t>Брусянская Юлия Анатольевна</t>
  </si>
  <si>
    <t>Бузина Лариса Борисовна</t>
  </si>
  <si>
    <t xml:space="preserve">Булатова Катерина Викторовна </t>
  </si>
  <si>
    <t>Васильева Наталья Григорьевна</t>
  </si>
  <si>
    <t>Гавриленко Елена Владимировна</t>
  </si>
  <si>
    <t>Демьянова Юлианна Германовна</t>
  </si>
  <si>
    <t>Домнин Анатолий Алексеевич</t>
  </si>
  <si>
    <t>Дюндик Галина Федоровна</t>
  </si>
  <si>
    <t>Дякун Любовь Васильевна</t>
  </si>
  <si>
    <t>Ерёмина Галина Геннадьевна</t>
  </si>
  <si>
    <t>Жданова Александра Владимировна</t>
  </si>
  <si>
    <t>Жилина Елена Викторовна</t>
  </si>
  <si>
    <t>Иванова Елена Николаевна</t>
  </si>
  <si>
    <t>Идрисов Идрис Магомедович</t>
  </si>
  <si>
    <t>Каравдина Людмила Николаевна</t>
  </si>
  <si>
    <t>Ковалёва Надежда Евгеньевна</t>
  </si>
  <si>
    <t>Корепанова Елена Константиновна</t>
  </si>
  <si>
    <t>Краснослободцева Зинаида Михайловна</t>
  </si>
  <si>
    <t>Кугушева Елена Ивановна</t>
  </si>
  <si>
    <t>Кузнецова Людмила Владимировна</t>
  </si>
  <si>
    <t>Лазнёв Валерий Михайлович</t>
  </si>
  <si>
    <t>Майчак Ольга Сергеевна</t>
  </si>
  <si>
    <t>Мелёхина Елена Васильевна</t>
  </si>
  <si>
    <t>Мочалова Надежда Петровна</t>
  </si>
  <si>
    <t>Нижарадзе Гульназ Габдрауфовна</t>
  </si>
  <si>
    <t>Никишина Галина Николаевна</t>
  </si>
  <si>
    <t>Огородник Елена Станиславовна</t>
  </si>
  <si>
    <t>Петрова Наталья Виталиевна</t>
  </si>
  <si>
    <t xml:space="preserve">Прилипкина Елена Валентиновна </t>
  </si>
  <si>
    <t>Рубе Ольга Алексеевна</t>
  </si>
  <si>
    <t>Рудкова Светлана Николаевна</t>
  </si>
  <si>
    <t>Сайбединов Александр Геннадьевич</t>
  </si>
  <si>
    <t>Синицына Татьяна Сергеевна</t>
  </si>
  <si>
    <t>Татарникова Вера Николаевна</t>
  </si>
  <si>
    <t>Терехова Наталия Ивановна</t>
  </si>
  <si>
    <t>Уткина Ирина Рауфовна</t>
  </si>
  <si>
    <t>Чернышова Любовь Васильевна</t>
  </si>
  <si>
    <t>Четверикова Ирина Павловна</t>
  </si>
  <si>
    <t>Чупрова Валентина Максимовна</t>
  </si>
  <si>
    <t>Чусовитина Елена Николаевна</t>
  </si>
  <si>
    <t>Шаталова Галина Николаевна</t>
  </si>
  <si>
    <t>Анпилогов Александр Петрович</t>
  </si>
  <si>
    <t>Аржановская Анна Георгиевна</t>
  </si>
  <si>
    <t>Барыкина Ольга Егоровна</t>
  </si>
  <si>
    <t>Власова Людмила Анатольевна</t>
  </si>
  <si>
    <t>Галиаскарова Любовь Станиславовна</t>
  </si>
  <si>
    <t>Герасименко Елена Борисовна</t>
  </si>
  <si>
    <t>Голынова Ирина Михайловна</t>
  </si>
  <si>
    <t>Денисова Наталья Александровна</t>
  </si>
  <si>
    <t>Деркачёва Ирина Витальевна</t>
  </si>
  <si>
    <t>Деркунская Юлия Викторовна</t>
  </si>
  <si>
    <t>Дыгай Марина Васильевна</t>
  </si>
  <si>
    <t>Евдокимова Анжелика Владимировна</t>
  </si>
  <si>
    <t>Еремина Елена Рифовна</t>
  </si>
  <si>
    <t>Жеребецкая Татьяна Николаевна</t>
  </si>
  <si>
    <t>Жернакова Данна Александровна</t>
  </si>
  <si>
    <t>Жиливостова Тамара Анатольевна</t>
  </si>
  <si>
    <t>Жирова Татьяна Викторовна</t>
  </si>
  <si>
    <t>Закирова Людмила Юрьевна</t>
  </si>
  <si>
    <t>Залевская Елена Юрьевна</t>
  </si>
  <si>
    <t>Зверева Светлана Александровна</t>
  </si>
  <si>
    <t>Каптуренко Оксана Владимировна</t>
  </si>
  <si>
    <t>Кирилова Людмила Ивановна</t>
  </si>
  <si>
    <t xml:space="preserve">Колотова Антонина Сергеевна </t>
  </si>
  <si>
    <t>Копанева Нина Федоровна</t>
  </si>
  <si>
    <t>Короткова Наталья Юрьевна</t>
  </si>
  <si>
    <t>Космина Оксана Витальевна</t>
  </si>
  <si>
    <t>Куликова Светлана Васильевна</t>
  </si>
  <si>
    <t>Лазарева Ольга Викторовна</t>
  </si>
  <si>
    <t>Левина Мария Александровна</t>
  </si>
  <si>
    <t>Лоханина Елена Константиновна</t>
  </si>
  <si>
    <t>Магомедова Зубайдат Абасовна</t>
  </si>
  <si>
    <t>Мешкова Наталья Владимировна</t>
  </si>
  <si>
    <t>Мигунова Людмила Александровна</t>
  </si>
  <si>
    <t>Некрасова Ольга Владимировна</t>
  </si>
  <si>
    <t>Островская Тамара Александровна</t>
  </si>
  <si>
    <t>Ошерова Людмила Николаевна</t>
  </si>
  <si>
    <t>Петрова Антонина Николаевна</t>
  </si>
  <si>
    <t>Рыбак Мария Владимировна</t>
  </si>
  <si>
    <t>Сазоненко Елена Александровна</t>
  </si>
  <si>
    <t>Сапунова Татьяна Фёдоровна</t>
  </si>
  <si>
    <t>Семенова Маргарита Ивановна</t>
  </si>
  <si>
    <t>Сиеблина Рита Казбековна</t>
  </si>
  <si>
    <t>Соболева Ирина Владимировна</t>
  </si>
  <si>
    <t>Сумина Людмила Михайловна</t>
  </si>
  <si>
    <t>Татарницова Галина Васильевна</t>
  </si>
  <si>
    <t>Усманова Ляйсан Рафаиловна</t>
  </si>
  <si>
    <t>Файзрахманов Фагим Ибрагимович</t>
  </si>
  <si>
    <t>Шелковникова Наталья Александровна</t>
  </si>
  <si>
    <t>Шилова Ирина Семеновна</t>
  </si>
  <si>
    <t>Эмирбеков Эмирбек Агабекович</t>
  </si>
  <si>
    <t>Юркина Виктория Викторовна</t>
  </si>
  <si>
    <t>Юрьева Оксана Викторовна</t>
  </si>
  <si>
    <t>Юхтина Наталья Валерьевна</t>
  </si>
  <si>
    <t>Абрамович Тамара Константиновна</t>
  </si>
  <si>
    <t>Абулханова Ляля Мунировна</t>
  </si>
  <si>
    <t>Агеева Юлия Владимировна</t>
  </si>
  <si>
    <t>Аминева Анна Владимировна</t>
  </si>
  <si>
    <t>Ардеева Светлана Павловна</t>
  </si>
  <si>
    <t>Артёмова Татьяна Викторовна</t>
  </si>
  <si>
    <t>Байжуманова Нурия Абдрахмановна</t>
  </si>
  <si>
    <t>Бацура Елена Владимировна</t>
  </si>
  <si>
    <t>Белякова Ольга Борисовна</t>
  </si>
  <si>
    <t>Бойкова Надежда Васильевна</t>
  </si>
  <si>
    <t>Бондарева Галина Геннадьевна</t>
  </si>
  <si>
    <t>Быкова Татьяна Викторовна</t>
  </si>
  <si>
    <t>Васильева Любовь Анатольевна</t>
  </si>
  <si>
    <t>Власова Ирина Степановна</t>
  </si>
  <si>
    <t>Власова Марина Григорьевна</t>
  </si>
  <si>
    <t>Воробьёва Наталия Николаевна</t>
  </si>
  <si>
    <t>Герасименко Татьяна Борисовна</t>
  </si>
  <si>
    <t>Глазкова Елена Николаевна</t>
  </si>
  <si>
    <t>Глущенко Ирина Рудольфовна</t>
  </si>
  <si>
    <t>Голубева Ольга Сергеевна</t>
  </si>
  <si>
    <t>Гридина Елена Анатольевна</t>
  </si>
  <si>
    <t>Данилина Татьяна Анатольевна</t>
  </si>
  <si>
    <t>Демура Светлана Павловна</t>
  </si>
  <si>
    <t>Доржиева Аврора Валерьевна</t>
  </si>
  <si>
    <t>Жданова Жанна Владимировна</t>
  </si>
  <si>
    <t>Журавлева Елена Константиновна</t>
  </si>
  <si>
    <t>Кокурина Екатерина Сергеевна</t>
  </si>
  <si>
    <t>Котлярская Оксана Анатольевна</t>
  </si>
  <si>
    <t>Кривоногова Нина Сергеевна</t>
  </si>
  <si>
    <t>Крикунова Анна Александровна</t>
  </si>
  <si>
    <t>Кузнецов Игорь Валентинович</t>
  </si>
  <si>
    <t>Куракина Ольга Викторовна</t>
  </si>
  <si>
    <t>Кучукова Асия Закировна</t>
  </si>
  <si>
    <t>Лукина Марина Владимировна</t>
  </si>
  <si>
    <t>Лялина Елена Михайловна</t>
  </si>
  <si>
    <t>Магомедова Заира Алиевна</t>
  </si>
  <si>
    <t>Макарова Екатерина Анатольевна</t>
  </si>
  <si>
    <t>Малаева Нина Васильевна</t>
  </si>
  <si>
    <t>Манджиева Надежда Эрендженовна</t>
  </si>
  <si>
    <t>Маркова Валентина Алексеевна</t>
  </si>
  <si>
    <t>Маршавина Надежда Николаевна</t>
  </si>
  <si>
    <t>Меренцова Наталья Алексеевна</t>
  </si>
  <si>
    <t>Микалуцкая Надежда Михайловна</t>
  </si>
  <si>
    <t>Миронова Ирина Валерьевна</t>
  </si>
  <si>
    <t>Мордасова Татьяна Викторовна</t>
  </si>
  <si>
    <t>Натальченко Наталья Васильевна</t>
  </si>
  <si>
    <t>Нестерова Наталья Владимировна</t>
  </si>
  <si>
    <t>Николаева Валентина Николаевна</t>
  </si>
  <si>
    <t>Олейникова Татьяна Николаевна</t>
  </si>
  <si>
    <t>Первых Надежда Ильинична</t>
  </si>
  <si>
    <t>Перевощикова Оксана Валерьевна</t>
  </si>
  <si>
    <t>Понкратова Лилия Михайловна</t>
  </si>
  <si>
    <t>Пономарев Александр Валентинович</t>
  </si>
  <si>
    <t>Привидинюк Л. А.</t>
  </si>
  <si>
    <t>Пруткова Наталья Владимировна</t>
  </si>
  <si>
    <t>Рамазанова Гюльният Султановна</t>
  </si>
  <si>
    <t>Рафикова Татьяна Александровна</t>
  </si>
  <si>
    <t>Рогачева Ирина Алексеевна</t>
  </si>
  <si>
    <t>Санджиева Цаган Бадмаевна</t>
  </si>
  <si>
    <t>Серебрякова Елена Юрьевна</t>
  </si>
  <si>
    <t>Сиротин Василий Николаевич</t>
  </si>
  <si>
    <t>Слюсенко Елена Владимировна</t>
  </si>
  <si>
    <t>Спицына Нина Юрьевна</t>
  </si>
  <si>
    <t>Степанова Светлана Евгеньевна</t>
  </si>
  <si>
    <t>Суворова Ольга Анатольевна</t>
  </si>
  <si>
    <t>Татаурова Татьяна Александровна</t>
  </si>
  <si>
    <t>Толмакова Людмила Александровна</t>
  </si>
  <si>
    <t>Фёдорова Айгуль Айратовна</t>
  </si>
  <si>
    <t>Филиппова Наталия Владимировна</t>
  </si>
  <si>
    <t>Фролова Екатерина Анатольевна</t>
  </si>
  <si>
    <t>Харланова Наталья Ивановна</t>
  </si>
  <si>
    <t>Хусамутдинова Марина Григорьевна</t>
  </si>
  <si>
    <t>Цивенко Татьяна Викторовна</t>
  </si>
  <si>
    <t>Эбзеева Асият Шакмановна</t>
  </si>
  <si>
    <t>Юдина Диана Николаевна</t>
  </si>
  <si>
    <t>Ялакова Галина Николаевна</t>
  </si>
  <si>
    <t>Алиева Луиза Наримановна</t>
  </si>
  <si>
    <t>Болотова Елена Юрьевна</t>
  </si>
  <si>
    <t xml:space="preserve">Власкина Надежда Геннадьевна </t>
  </si>
  <si>
    <t>Гиль Людмила Владимировна</t>
  </si>
  <si>
    <t>Гурова Людмила Олеговна</t>
  </si>
  <si>
    <t xml:space="preserve">Дербенёва Татьяна Ивановна </t>
  </si>
  <si>
    <t>Ерофеева Валентина Михайловна</t>
  </si>
  <si>
    <t>Захаркина Татьяна Сергеевна</t>
  </si>
  <si>
    <t>Зимина Татьяна Ивановна</t>
  </si>
  <si>
    <t>Камерцель Светлана Владимировна</t>
  </si>
  <si>
    <t>Колосова Елена Юрьевна</t>
  </si>
  <si>
    <t xml:space="preserve">Летучева Татьяна Владимировна </t>
  </si>
  <si>
    <t>Овчинникова Марина Ивановна</t>
  </si>
  <si>
    <t xml:space="preserve">Петрова Ольга Васильевна </t>
  </si>
  <si>
    <t>Смирнова Валентина Дмитриевна</t>
  </si>
  <si>
    <t>Сулимова Галина Валентиновна</t>
  </si>
  <si>
    <t>Токарева Людмила Александровна</t>
  </si>
  <si>
    <t>Тропина Эльвира Валентиновна</t>
  </si>
  <si>
    <t>Шалимова Наталья Александровна</t>
  </si>
  <si>
    <t>Щербицкая Людмила Геннадьевна</t>
  </si>
  <si>
    <t>Яншаева Ирина Геннадьевна</t>
  </si>
  <si>
    <t>Швецова Винера Ринадовна</t>
  </si>
  <si>
    <t>Гатауллина Надежда Фёдоровна</t>
  </si>
  <si>
    <t>Гуцунаева Ольга Эдуардовна</t>
  </si>
  <si>
    <t>Кончакова Наталья Леонидовна</t>
  </si>
  <si>
    <t xml:space="preserve">Захаров Станислав Евгеньевич </t>
  </si>
  <si>
    <t xml:space="preserve">Моисеева Надежда Ивановна </t>
  </si>
  <si>
    <t>Зайцева Наталья Алексеевна</t>
  </si>
  <si>
    <t>Кантемирова Лариса Леонидовна</t>
  </si>
  <si>
    <t>Кондрашова Анна Дмитриевна</t>
  </si>
  <si>
    <t>Косорукова Лариса Петровна</t>
  </si>
  <si>
    <t>Рудова Ольга Геннадьевна</t>
  </si>
  <si>
    <t>Саломатина Ирина Александровна</t>
  </si>
  <si>
    <t>Сметанина Наталья Михайловна</t>
  </si>
  <si>
    <t>Харькова Ксения Геннадьевна</t>
  </si>
  <si>
    <t>Чепикова Ольга Викторовна</t>
  </si>
  <si>
    <t>Ануров Евгений Николаевич</t>
  </si>
  <si>
    <t>Вышлова Наталья Николаевна</t>
  </si>
  <si>
    <t>Иванова Ирина Валерьевна</t>
  </si>
  <si>
    <t>Калюжная Екатерина Анатольевна</t>
  </si>
  <si>
    <t>Карельская Ольга Александровна</t>
  </si>
  <si>
    <t>Консул Татьяна Григорьевна</t>
  </si>
  <si>
    <t>Кузякова Ольга Алексеевна</t>
  </si>
  <si>
    <t>Лента Светлана Николаевна</t>
  </si>
  <si>
    <t>Опарина Елена Галактионовна</t>
  </si>
  <si>
    <t>Сухова Галина Александровна</t>
  </si>
  <si>
    <t>Тасина Антонина Ивановна</t>
  </si>
  <si>
    <t>Торопова Лариса Васильевна</t>
  </si>
  <si>
    <t>Чубарова Елена Григорьевна</t>
  </si>
  <si>
    <t>Автономова Татьяна Семеновна</t>
  </si>
  <si>
    <t>Бармова Людмила Ивановна</t>
  </si>
  <si>
    <t>Белоусова Наталья Николаевна</t>
  </si>
  <si>
    <t>Гуржий Валентина Вячеславовна</t>
  </si>
  <si>
    <t>Дерябина Татьяна Анатольевна</t>
  </si>
  <si>
    <t>Дробот Оксана Геннадьевна</t>
  </si>
  <si>
    <t>Жильцова Ирина Алексеевна</t>
  </si>
  <si>
    <t>Коломийчук Елена Валериевна</t>
  </si>
  <si>
    <t>Лемле Надежда Игоревна</t>
  </si>
  <si>
    <t>Медведков Иван Васильевич</t>
  </si>
  <si>
    <t>Мистрюкова Валентина Ивановна</t>
  </si>
  <si>
    <t>Михайлова Наталья Леонидовна</t>
  </si>
  <si>
    <t>Овчинникова Наталья Юрьевна</t>
  </si>
  <si>
    <t>Очковская Елена Георгиевна</t>
  </si>
  <si>
    <t>Петрова Лариса Михайловна</t>
  </si>
  <si>
    <t>Свинкина  Людмила Павловна</t>
  </si>
  <si>
    <t>Тахмазян Светлана Анатольевна</t>
  </si>
  <si>
    <t>Фроленко Светлана Михайловна</t>
  </si>
  <si>
    <t>Череватова Марина Геннадьевна</t>
  </si>
  <si>
    <t>Четвертухина Ирина Николаевна</t>
  </si>
  <si>
    <t>Ширкова Ольга Викторовна</t>
  </si>
  <si>
    <t>Штайнепрас Юлия Сергеевна</t>
  </si>
  <si>
    <t>Щигарцова Ирина Юрьевна</t>
  </si>
  <si>
    <t>Юрикова Елена Васильевна</t>
  </si>
  <si>
    <t>Лобанова Марина Михайловна</t>
  </si>
  <si>
    <t>Шварц Елена Анатольевна</t>
  </si>
  <si>
    <t>Савиных Юлия Александровна</t>
  </si>
  <si>
    <t>Костенко  Владимир  Михайлович</t>
  </si>
  <si>
    <t>Гужкова Алевтина Николаевна</t>
  </si>
  <si>
    <t>Подвысоцкая Елена Владимировна</t>
  </si>
  <si>
    <t>Ерхова Олеся Александровна</t>
  </si>
  <si>
    <t>Проколова Нина Сергеевна</t>
  </si>
  <si>
    <t>Володин Александр Викторович</t>
  </si>
  <si>
    <t>Небесная Анастасия Михайловна</t>
  </si>
  <si>
    <t>Дядькова Наталья Михайловна</t>
  </si>
  <si>
    <t>Максименко Лидия Ивановна</t>
  </si>
  <si>
    <t>Галкина Светлана Валентиновна</t>
  </si>
  <si>
    <t>Ерихова Татьяна Валерьевна</t>
  </si>
  <si>
    <t>Тарло Екатерина Михайловна</t>
  </si>
  <si>
    <t>Коломыцына Виктория Александровна</t>
  </si>
  <si>
    <t>Вехова Ирина Валерьевна</t>
  </si>
  <si>
    <t>Ведёрникова Анна Алексеевна</t>
  </si>
  <si>
    <t>Добржанская Екатерина Александровна</t>
  </si>
  <si>
    <t>Сугоняко Надежда Васильевна</t>
  </si>
  <si>
    <t>Пальшина Ольга Фёдоровна</t>
  </si>
  <si>
    <t>Куксенко Ольга Викторовна</t>
  </si>
  <si>
    <t>Чистякова Надежда Владимировна</t>
  </si>
  <si>
    <t>Недорезова Лидия Васильевна</t>
  </si>
  <si>
    <t>Новинская Елена Александровна</t>
  </si>
  <si>
    <t>Пакулина Дина Анатольевна</t>
  </si>
  <si>
    <t>Богданова Вера Фёдоровна</t>
  </si>
  <si>
    <t>Гейер Анна Иосифовна</t>
  </si>
  <si>
    <t>Андреева Елена Борисовна</t>
  </si>
  <si>
    <t>Викторова Жанна Ивановна</t>
  </si>
  <si>
    <t>Артемова Татьяна Викторовна</t>
  </si>
  <si>
    <t>Федорова Татьяна Анатольевна</t>
  </si>
  <si>
    <t>Монахова Наталья Анатольевна</t>
  </si>
  <si>
    <t>Шабанова Елена Анатольевна</t>
  </si>
  <si>
    <t>Докучаева Виктория Сергеевна</t>
  </si>
  <si>
    <t>Толобова Алевтина Яковлевна</t>
  </si>
  <si>
    <t>Овчинникова Алевтина Викторовна</t>
  </si>
  <si>
    <t>Мустакова Баянслу Джубанешевна</t>
  </si>
  <si>
    <t>Маймуренова Жанна Еркиновна</t>
  </si>
  <si>
    <t>Боева Елена Михайловна</t>
  </si>
  <si>
    <t>Сапахова Айжан Энмарковна</t>
  </si>
  <si>
    <t>Исмаилова Мавлида Кажмуратовна</t>
  </si>
  <si>
    <t>Дабысова Толганай Советовна</t>
  </si>
  <si>
    <t>Бердиева Эльвира Абатовна</t>
  </si>
  <si>
    <t>Мустафина Зульфан Нитгалиевна</t>
  </si>
  <si>
    <t>Круглова Лариса Александровна</t>
  </si>
  <si>
    <t>Тавунова Наталья Сергеевна</t>
  </si>
  <si>
    <t>Горюнова Светлана Николаевна</t>
  </si>
  <si>
    <t>Февралева Фаина Алексеевна</t>
  </si>
  <si>
    <t>Черникова Светлана Анатольевна</t>
  </si>
  <si>
    <t>Суренкова Лилия Александровна</t>
  </si>
  <si>
    <t>Агафонова Любовь Валентиновна</t>
  </si>
  <si>
    <t>Трубицына Ольга Фёдоровна</t>
  </si>
  <si>
    <t>Аукина Светлана Александровна</t>
  </si>
  <si>
    <t>Сапьян Анастасия Геннадьевна</t>
  </si>
  <si>
    <t>Чернышева Анастасия Викторовна</t>
  </si>
  <si>
    <t>Савенкова Н.А.</t>
  </si>
  <si>
    <t>Гайдукова Н.А.</t>
  </si>
  <si>
    <t>Морозова Валентина Викторовна</t>
  </si>
  <si>
    <t>Омарова Мадина Омаровна</t>
  </si>
  <si>
    <t>Камнева Любовь Викторовна</t>
  </si>
  <si>
    <t>Мордасова Юлия Александровна</t>
  </si>
  <si>
    <t>Ушакова Вера Петровна</t>
  </si>
  <si>
    <t>Шалгина Татьяна Викторовна</t>
  </si>
  <si>
    <t>Коробкова Ксения Ивановна</t>
  </si>
  <si>
    <t>Луцева Светлана Романовна</t>
  </si>
  <si>
    <t>Репина Оксана Юрьевна</t>
  </si>
  <si>
    <t>Черныш Татьяна Александровна</t>
  </si>
  <si>
    <t>Латыпова Александра Александровна</t>
  </si>
  <si>
    <t>Скляренко Лариса Александровна</t>
  </si>
  <si>
    <t>Васичкина Лилия Валериевна</t>
  </si>
  <si>
    <t>Скорбач Маргарита Викторовна</t>
  </si>
  <si>
    <t>Васильева Светлана Ивановна</t>
  </si>
  <si>
    <t>Польникова Анна Павловна</t>
  </si>
  <si>
    <t>Гарагонич Светлана Николаевна</t>
  </si>
  <si>
    <t>Зацаринская Светлана Николаевна</t>
  </si>
  <si>
    <t>Чебанюк Екатерина Ивановна</t>
  </si>
  <si>
    <t>Цвелодубова Ольга Владимировна</t>
  </si>
  <si>
    <t>Портола Лариса Николаевна</t>
  </si>
  <si>
    <t>Степкина Светлана Васильевна</t>
  </si>
  <si>
    <t>Чепурченко Ирина Анатольевна</t>
  </si>
  <si>
    <t>Авдеева Ольга Константиновна</t>
  </si>
  <si>
    <t>Марковская Светлана Петровна</t>
  </si>
  <si>
    <t>Чеботарева Елена Анатольевна</t>
  </si>
  <si>
    <t>Гладилина Анжелика Алексеевна</t>
  </si>
  <si>
    <t>Гетманская Светлана Ивановна</t>
  </si>
  <si>
    <t>Десненко Зоя Ивановна</t>
  </si>
  <si>
    <t>Семина Елена Николаевна</t>
  </si>
  <si>
    <t>Переверзева Мария Васильевна</t>
  </si>
  <si>
    <t>Охрименко Людмила Алексеевна</t>
  </si>
  <si>
    <t>Пархомнеко Светлана Михайловна</t>
  </si>
  <si>
    <t>Даньшина Марина Александровна</t>
  </si>
  <si>
    <t>Землянушнова Евгения Викторовна</t>
  </si>
  <si>
    <t>Постика Надежда Викторовна</t>
  </si>
  <si>
    <t>Анахина Нина Петровна</t>
  </si>
  <si>
    <t>Железнякова Марина Анатольевна</t>
  </si>
  <si>
    <t>Лютенко Надежда Митрофановна</t>
  </si>
  <si>
    <t>Двужилова Елена Викторовна</t>
  </si>
  <si>
    <t>Погорелова Светлана Васильевна</t>
  </si>
  <si>
    <t>Дьякова Нияра Изетовна</t>
  </si>
  <si>
    <t>Сармина Анна Юрьевна</t>
  </si>
  <si>
    <t>Елецкая Наталья Михайловна</t>
  </si>
  <si>
    <t>Коломыцева Наталья Павловна</t>
  </si>
  <si>
    <t>Червякова Ольга Владимировна</t>
  </si>
  <si>
    <t>Евсеева Галина Александровна</t>
  </si>
  <si>
    <t>Жерновая Наталья Вячеславовна</t>
  </si>
  <si>
    <t>Шевцова Татьяна Ивановна</t>
  </si>
  <si>
    <t>Шаповалова Валентина Николаевна</t>
  </si>
  <si>
    <t>Попова Светлана Сергеевна</t>
  </si>
  <si>
    <t>Палиенко Валентина Николаевна</t>
  </si>
  <si>
    <t>Зеликова Алла Ивановна</t>
  </si>
  <si>
    <t>Добродомова Наталья Николаевна</t>
  </si>
  <si>
    <t>Купина Татьяна Викторовна</t>
  </si>
  <si>
    <t>Кривцунова Анна Алексеевна</t>
  </si>
  <si>
    <t>Северинова Галина Васильевна</t>
  </si>
  <si>
    <t>Селеменева Светлана Юрьевна</t>
  </si>
  <si>
    <t>Иващенко Любовь Николаевна</t>
  </si>
  <si>
    <t>Зайцева Татьяна Михайловна</t>
  </si>
  <si>
    <t>Протченко Людмила Михайловна</t>
  </si>
  <si>
    <t>Соловьева Наталья Петровна</t>
  </si>
  <si>
    <t>Кочмарик Ирина Валерьевна</t>
  </si>
  <si>
    <t>Ширякина Мария Викторовна</t>
  </si>
  <si>
    <t>Курьянова Татьяна Арсентьевна</t>
  </si>
  <si>
    <t>Кириллова Любовь Павловна</t>
  </si>
  <si>
    <t>Куркова Ирина Вячеславовна</t>
  </si>
  <si>
    <t>Агафонова Марина Ивановна</t>
  </si>
  <si>
    <t>Воронина Ирина Константиновна</t>
  </si>
  <si>
    <t>Спирина Татьяна Александровна</t>
  </si>
  <si>
    <t>Пешехонова Вера Петровна</t>
  </si>
  <si>
    <t>Иванова Ирина Анатольевна</t>
  </si>
  <si>
    <t>Зенченкова Елена Викторовна</t>
  </si>
  <si>
    <t>Носова Екатерина Александровна</t>
  </si>
  <si>
    <t>Гиниятуллина Ольга Евгеньевна</t>
  </si>
  <si>
    <t>Хрупкина Наталья Юрьевна</t>
  </si>
  <si>
    <t>Кузнецова Ольга Николаевна</t>
  </si>
  <si>
    <t>Ершова Галина Ананьевна</t>
  </si>
  <si>
    <t>Цуканова Елена Анатольевна</t>
  </si>
  <si>
    <t>Хахина Галина Геннадьевна</t>
  </si>
  <si>
    <t>Свинкина Людмила Павловна</t>
  </si>
  <si>
    <t>Петрухина Татьяна Владимировна</t>
  </si>
  <si>
    <t>Конькова Ирина Константиновна</t>
  </si>
  <si>
    <t>Меньщикова Нина Геннадьевна</t>
  </si>
  <si>
    <t>Тарасова Светлана Николаевна</t>
  </si>
  <si>
    <t>Богачкова Ирина Вячеславовна</t>
  </si>
  <si>
    <t>Козинцева Евгения Александровна</t>
  </si>
  <si>
    <t>Киреева Любовь Макаровна</t>
  </si>
  <si>
    <t>Бузулукова Марина Николаевна</t>
  </si>
  <si>
    <t>Швыдченко Наталия Владиславовна</t>
  </si>
  <si>
    <t>Зудина Наталья Владимировна</t>
  </si>
  <si>
    <t>Соина Татьяна Александровна</t>
  </si>
  <si>
    <t>Мещерякова Наталья Юрьевна</t>
  </si>
  <si>
    <t>Алексеева Анна Евгеньевна</t>
  </si>
  <si>
    <t>Данилова Наталья Александровна</t>
  </si>
  <si>
    <t>Аханова Марина Сергеевна</t>
  </si>
  <si>
    <t>Горина Маргарита Алексеевна</t>
  </si>
  <si>
    <t>Башкова Вера Владимировна</t>
  </si>
  <si>
    <t>Евдокимова Елена Николаевна</t>
  </si>
  <si>
    <t>Авдощенко Оксана Александровна</t>
  </si>
  <si>
    <t>Шаповалова Анастасия Александровна</t>
  </si>
  <si>
    <t>Родина Светлана Владимировна</t>
  </si>
  <si>
    <t>Бочкарева Оксана Николаевна</t>
  </si>
  <si>
    <t>Горьковенко Надежда Васильевна</t>
  </si>
  <si>
    <t>Палочкина Елена Николаевна</t>
  </si>
  <si>
    <t>Петанина Валентина Васильевна</t>
  </si>
  <si>
    <t>Ожогина Ирина Витальевна</t>
  </si>
  <si>
    <t>Коваленко Наталья Валерьевна</t>
  </si>
  <si>
    <t>Котовчихина Людмила Сергеевна</t>
  </si>
  <si>
    <t>Горячева Ольга Викторовна</t>
  </si>
  <si>
    <t>Дидик Любовь Анатольевна</t>
  </si>
  <si>
    <t>Ткаченко Наталья Валерьевна</t>
  </si>
  <si>
    <t>Хламова Ольга Александровна</t>
  </si>
  <si>
    <t>Александрова Светлана Петровна</t>
  </si>
  <si>
    <t>Прилипкина Елена Валентиновна</t>
  </si>
  <si>
    <t>Гайворонская Светлана Владимировна</t>
  </si>
  <si>
    <t>Червакова Светлана Васильевна</t>
  </si>
  <si>
    <t>Мичурина Елена Васильевна</t>
  </si>
  <si>
    <t>Каргапольцева Жанна Александровна</t>
  </si>
  <si>
    <t>Иванова Юлия Васильевна</t>
  </si>
  <si>
    <t>Подгорная Ирина Васильевна</t>
  </si>
  <si>
    <t>Демидова Ольга Николаевна</t>
  </si>
  <si>
    <t>Межова Светлана Леонидовна</t>
  </si>
  <si>
    <t>Ребезова Юлия Анатольевна</t>
  </si>
  <si>
    <t>Федосова Елена Борисовна</t>
  </si>
  <si>
    <t>Власова Антонина Викторовна</t>
  </si>
  <si>
    <t>Владимирова Елена Ивановна</t>
  </si>
  <si>
    <t>Мязина Марина Викторовна</t>
  </si>
  <si>
    <t>Нелюбина Лариса Владимировна</t>
  </si>
  <si>
    <t>Щербакова Анна Владимировна</t>
  </si>
  <si>
    <t>Стрельцова Евгения Александровна</t>
  </si>
  <si>
    <t>Щеголева Ольга Ильинична</t>
  </si>
  <si>
    <t>Кошелева Татьяна Александровна</t>
  </si>
  <si>
    <t>Щеглова Екатерина Ивановна</t>
  </si>
  <si>
    <t>Сазонова Светлана Викторовна</t>
  </si>
  <si>
    <t>Цуканова Татьяна Александровна</t>
  </si>
  <si>
    <t>Коршунова Наталья Алексеевна</t>
  </si>
  <si>
    <t>Миненко Людмила Михайловна</t>
  </si>
  <si>
    <t>Воронина Светлана Николаевна</t>
  </si>
  <si>
    <t>Казарцева Светлана Анатольевна</t>
  </si>
  <si>
    <t>Устенко Зоя Алексеевна</t>
  </si>
  <si>
    <t>Фурцева Елена Ивановна</t>
  </si>
  <si>
    <t>Захарова Татьяна Александровна</t>
  </si>
  <si>
    <t>Никитенко Людмила Сергеевна</t>
  </si>
  <si>
    <t>Стадникова Наталия Ивановна</t>
  </si>
  <si>
    <t>Зарочинцева Валентина Ивановна</t>
  </si>
  <si>
    <t>Пысенко Любовь Михайловна</t>
  </si>
  <si>
    <t>Коровкина Елена Александровна</t>
  </si>
  <si>
    <t>Мельникова Наталия Николаевна</t>
  </si>
  <si>
    <t>Золотарева Валентина Николаевна</t>
  </si>
  <si>
    <t>Камцева Наталья Анатольевна</t>
  </si>
  <si>
    <t>Баранова Наталья Михайловна</t>
  </si>
  <si>
    <t>Барабаш Любовь Даниловна</t>
  </si>
  <si>
    <t>Бочарова Татьяна Гаврииловна</t>
  </si>
  <si>
    <t>Золотарева Ольга Евгеньевна</t>
  </si>
  <si>
    <t>Фомина Галина Николаевна</t>
  </si>
  <si>
    <t>Корочкина Наталья Александровна</t>
  </si>
  <si>
    <t>Старова Наталья Семеновна</t>
  </si>
  <si>
    <t>Горева Ирина Клавдиевна</t>
  </si>
  <si>
    <t>Мочалова Татьяна Зиновьевна</t>
  </si>
  <si>
    <t>Пеутина Елена Витальевна</t>
  </si>
  <si>
    <t>Меднова Нина Ивановна</t>
  </si>
  <si>
    <t>Серебрякова Ольга Владимировна</t>
  </si>
  <si>
    <t>Чернышова Вера Анатольевна</t>
  </si>
  <si>
    <t>Савельева Ольга Ивановна</t>
  </si>
  <si>
    <t>Чистякова Галина Владимировна</t>
  </si>
  <si>
    <t>Тютина Ирина Борисовна</t>
  </si>
  <si>
    <t>Бурда Галина Александровна</t>
  </si>
  <si>
    <t>Пахоменко Светлана Николаевна</t>
  </si>
  <si>
    <t>Булдакова Светлана Тимофеевна</t>
  </si>
  <si>
    <t>Фелицына Людмила Витальевна</t>
  </si>
  <si>
    <t>Шангина Оксана Александровна</t>
  </si>
  <si>
    <t>Журавлева Елена Викторовна</t>
  </si>
  <si>
    <t>Валибаева Елена Александровна</t>
  </si>
  <si>
    <t>Калинина Елена Геннадьевна</t>
  </si>
  <si>
    <t>Калитина Татьяна Алексеевна</t>
  </si>
  <si>
    <t>Соннова Светлана Николаевна</t>
  </si>
  <si>
    <t>Качанова Елена Владимировна</t>
  </si>
  <si>
    <t>Власова Елена Юрьевна</t>
  </si>
  <si>
    <t>Юрикова Марина Геннадьевна</t>
  </si>
  <si>
    <t>Никитина Наталья Вдалимировна</t>
  </si>
  <si>
    <t>Вавка Валентина Васильевна</t>
  </si>
  <si>
    <t>Горячева Ольга Ильинична</t>
  </si>
  <si>
    <t>Бурдейная Наталья Викторовна</t>
  </si>
  <si>
    <t>Мареева Юлия Евгеньевна</t>
  </si>
  <si>
    <t>Кулакова Ольга Андреевна</t>
  </si>
  <si>
    <t>Корчевая Эльвира Филипповна</t>
  </si>
  <si>
    <t>Харитонова Ольга Викторовна</t>
  </si>
  <si>
    <t>Родионова Ольга Викторовна</t>
  </si>
  <si>
    <t>Матюшина Людмила Ивановна</t>
  </si>
  <si>
    <t>Гончарова Наталья Ивановна</t>
  </si>
  <si>
    <t>Семенова Татьяна Николаевна</t>
  </si>
  <si>
    <t>Далада Ольга Викторовна</t>
  </si>
  <si>
    <t>Капитова Ирина Степановна</t>
  </si>
  <si>
    <t>Барахтенко Светлана Викторовна</t>
  </si>
  <si>
    <t>Бурьян Наталья Александровна</t>
  </si>
  <si>
    <t>Куклина Светлана Геннадьевна</t>
  </si>
  <si>
    <t>Бычкова Татьяна Константиновна</t>
  </si>
  <si>
    <t>Якунаева Вера Николаевна</t>
  </si>
  <si>
    <t>Винокурова Светлана Сергеевна</t>
  </si>
  <si>
    <t>Кованова Людмила Александровна</t>
  </si>
  <si>
    <t>Кудряшова Олеся Анатольевна</t>
  </si>
  <si>
    <t>Маслова Валентина Николаевна</t>
  </si>
  <si>
    <t>Юрасова М.Н.</t>
  </si>
  <si>
    <t>Рыженко Ольга Владимировна</t>
  </si>
  <si>
    <t>Столярова Анна Владимировна</t>
  </si>
  <si>
    <t>Кайбара Людмила Ивановна</t>
  </si>
  <si>
    <t>Петросян Карина Владимировна</t>
  </si>
  <si>
    <t>Сергейчик Светлана Ивановна</t>
  </si>
  <si>
    <t>Пономарева Галина Михайловна</t>
  </si>
  <si>
    <t>Жиманчене Лариса Владимировна</t>
  </si>
  <si>
    <t>Жигурова Наталья Геннадьевна</t>
  </si>
  <si>
    <t>Гришковец Алена Викторовна</t>
  </si>
  <si>
    <t>Ерофеева Елена Ивановна</t>
  </si>
  <si>
    <t>Багдасарова Роза Аркадьевна</t>
  </si>
  <si>
    <t>Толмачева Галина Юрьевна</t>
  </si>
  <si>
    <t>Мирсаидова Ольга Андреевна</t>
  </si>
  <si>
    <t>Перепесина Галина Владимировна</t>
  </si>
  <si>
    <t>Рожко Татьяна Михайловна</t>
  </si>
  <si>
    <t>Косолапова Оксана Сергеевна</t>
  </si>
  <si>
    <t>Киш Алина Геннадьевна</t>
  </si>
  <si>
    <t>Рыбкина Марина Владимировна</t>
  </si>
  <si>
    <t>Панфилова Ольга Валерьевна</t>
  </si>
  <si>
    <t>Ренер Евгения Борисовна</t>
  </si>
  <si>
    <t>Амелина Ирина Валерьевна</t>
  </si>
  <si>
    <t>Добрякова Ирина Владимировна</t>
  </si>
  <si>
    <t>Ковальчук Елена Юрьевна</t>
  </si>
  <si>
    <t>Лысак Оксана Александровна</t>
  </si>
  <si>
    <t>Конева Антонина Викторовна</t>
  </si>
  <si>
    <t>Луханина Наталья Алексеевна</t>
  </si>
  <si>
    <t>Белова Лариса Александровна</t>
  </si>
  <si>
    <t>Чеканова Галина Васильевна</t>
  </si>
  <si>
    <t>Щусь Лариса Викторовна</t>
  </si>
  <si>
    <t>Чибисова Ольга Александровна</t>
  </si>
  <si>
    <t>Антонова Наталья Николаевна</t>
  </si>
  <si>
    <t>Недайвода Маргарита Александровна</t>
  </si>
  <si>
    <t>Гулевский Борис Михайлович</t>
  </si>
  <si>
    <t>Лазарева Альфия Наильевна</t>
  </si>
  <si>
    <t>Шрамкова Светлана Ивановна</t>
  </si>
  <si>
    <t>Зацарная Ольга Сергеевна</t>
  </si>
  <si>
    <t>Понкратова Анастасия Михайловна</t>
  </si>
  <si>
    <t>Грицева Ирина Владимировна</t>
  </si>
  <si>
    <t>Колотова Антонина Сергеевна</t>
  </si>
  <si>
    <t>Кочкова Светлана Валериевна</t>
  </si>
  <si>
    <t>Казанцева Ирина Михайловна</t>
  </si>
  <si>
    <t>Ишуткина Елена Владимировна</t>
  </si>
  <si>
    <t>Емельяненкова Назира Назиповна</t>
  </si>
  <si>
    <t>Керова Анастасия Николаевна</t>
  </si>
  <si>
    <t>Климакова Ольга Викторовна</t>
  </si>
  <si>
    <t>Богданова Татьяна Николаевна</t>
  </si>
  <si>
    <t>Белокрылова Ирина Васильевна</t>
  </si>
  <si>
    <t>Голубчикова Ирина Ивановна</t>
  </si>
  <si>
    <t>Игнатьева Ирина Ивановна</t>
  </si>
  <si>
    <t>Лямина Галина Филлиповна</t>
  </si>
  <si>
    <t>Хайрутдинова Гульшат Рафкатовна</t>
  </si>
  <si>
    <t>Марченко Татьяна Михайловна</t>
  </si>
  <si>
    <t>Романова Ольга Алексеевна</t>
  </si>
  <si>
    <t>Киселева Галина Васильевна</t>
  </si>
  <si>
    <t>Лугинина Татьяна Александровна</t>
  </si>
  <si>
    <t>Сорокоумова Екатерина Ивановна</t>
  </si>
  <si>
    <t>Гулая Ирина Ивановна</t>
  </si>
  <si>
    <t>Баранова Татьяна Александровна</t>
  </si>
  <si>
    <t>Корсунова Ирина Николаевна</t>
  </si>
  <si>
    <t>Рундо Вера Ивановна</t>
  </si>
  <si>
    <t>Шалыгина Надежда Николаевна</t>
  </si>
  <si>
    <t>Кузнецова Светлана Геннадиевна</t>
  </si>
  <si>
    <t>Падерина Юлия Витальевна</t>
  </si>
  <si>
    <t>Беломестнова Наталья Владимировна</t>
  </si>
  <si>
    <t>Соловьева Ксения Олеговна</t>
  </si>
  <si>
    <t>Богомазова Елена Николаевна</t>
  </si>
  <si>
    <t>Провоторова Анна Олеговна</t>
  </si>
  <si>
    <t>Дмитришина Любовь Сергеевна</t>
  </si>
  <si>
    <t>Ильмукова Тамара Даниловна</t>
  </si>
  <si>
    <t>Ковган Олеся Сергеевна</t>
  </si>
  <si>
    <t>Чекмарева Наталья Михайловна</t>
  </si>
  <si>
    <t>Зиберт Ирина Борисовна</t>
  </si>
  <si>
    <t>Анищенко Зоя Викторовна</t>
  </si>
  <si>
    <t>Сарибекян Гаяне Мишаевна</t>
  </si>
  <si>
    <t>Бабкина Любовь Владимировна</t>
  </si>
  <si>
    <t>Верхаланцева Юлия Александровна</t>
  </si>
  <si>
    <t>Юркова Анна Аркадьевна</t>
  </si>
  <si>
    <t>Арифанова Вера Васильевна</t>
  </si>
  <si>
    <t>Зубова Наталья Геннадьевна</t>
  </si>
  <si>
    <t>Кожевникова Валентина Ивановна</t>
  </si>
  <si>
    <t>Костина Елена Анатольевна</t>
  </si>
  <si>
    <t>Киселева Ольга Юрьевна</t>
  </si>
  <si>
    <t>Ясюкевич Наталья Николаевна</t>
  </si>
  <si>
    <t>Чернова Наталья Анатольевна</t>
  </si>
  <si>
    <t>Лузик Игорь Михайлович</t>
  </si>
  <si>
    <t>Ушакова-Стародумова Екатерина Владиславовна</t>
  </si>
  <si>
    <t>Ушакова-Стародумова Е.В.</t>
  </si>
  <si>
    <t>Кириллова Наталия Глебовна</t>
  </si>
  <si>
    <t>Курочкина Татьяна Ивановна</t>
  </si>
  <si>
    <t>Семакина Галина Васильевна</t>
  </si>
  <si>
    <t>Суворова Екатерина Владимировна</t>
  </si>
  <si>
    <t>Медведникова Ольга Рудольфовна</t>
  </si>
  <si>
    <t>Земцова Р.М.</t>
  </si>
  <si>
    <t>Чистова Т.А.</t>
  </si>
  <si>
    <t>Черанёва Елена Александровна</t>
  </si>
  <si>
    <t>Мокрецова Галина Евгеньевна</t>
  </si>
  <si>
    <t>Сбоева Елена Сергеевна</t>
  </si>
  <si>
    <t>Коврижных Любовь Леонидовна</t>
  </si>
  <si>
    <t>Банникова Галина Николаевна</t>
  </si>
  <si>
    <t>Колодкина Юлия Дмитриевна</t>
  </si>
  <si>
    <t>Вахрушева Ольга Геннадьевна</t>
  </si>
  <si>
    <t>Сауцкая Татьяна Викторовна</t>
  </si>
  <si>
    <t>Пинчук Анна Васильевна</t>
  </si>
  <si>
    <t>Францевич Людмила Викторовна</t>
  </si>
  <si>
    <t>Одоевская Светлана Александровна</t>
  </si>
  <si>
    <t>Нарыжная Валентина Александровна</t>
  </si>
  <si>
    <t>Ульянова Ольга Михайловна</t>
  </si>
  <si>
    <t>Экмичи Людмила Викторовна</t>
  </si>
  <si>
    <t>Кайшева Ирина Аврамовна</t>
  </si>
  <si>
    <t>Ситникова Нина Сергеевна</t>
  </si>
  <si>
    <t>Геворгян Татьяна Викторовна</t>
  </si>
  <si>
    <t>Стрелковская Ольга Николаевна</t>
  </si>
  <si>
    <t>Селезнева Ольга Александровна</t>
  </si>
  <si>
    <t>Воронина Ольга Евгеньевна</t>
  </si>
  <si>
    <t>Шалагина Ольга Александровна</t>
  </si>
  <si>
    <t>Перегуда Виталина Витальевна</t>
  </si>
  <si>
    <t>Павлик Елена Павловна</t>
  </si>
  <si>
    <t>Уметбаева Елена Владимировна</t>
  </si>
  <si>
    <t>Гришечко Таиса Васильевна</t>
  </si>
  <si>
    <t>Пенягина Александра Вячеславовна</t>
  </si>
  <si>
    <t>Вихрова Екатерина Петровна</t>
  </si>
  <si>
    <t>Шкуратова Наталья Сергеевна</t>
  </si>
  <si>
    <t>Тимощук Жанна Петровна</t>
  </si>
  <si>
    <t>Чех Галина Юрьевна</t>
  </si>
  <si>
    <t>Коновко Оксана Валентиновна</t>
  </si>
  <si>
    <t>Дробная Татьяна Николаевна</t>
  </si>
  <si>
    <t>Никитина Наталья Викторовна</t>
  </si>
  <si>
    <t>Обьедкова Наталья Петровна</t>
  </si>
  <si>
    <t>Язловская Татьяна Владимировна</t>
  </si>
  <si>
    <t>Матвиенко Наталья Сергеевна</t>
  </si>
  <si>
    <t>Ламтюгина Ирина Михайловна</t>
  </si>
  <si>
    <t>Спиридонова Наталья Анатольевна</t>
  </si>
  <si>
    <t>Леушкина Елена Анатольевна</t>
  </si>
  <si>
    <t>Черепанова Наталья Константиновна</t>
  </si>
  <si>
    <t>Егорова Анна Валерьевна</t>
  </si>
  <si>
    <t>Доленко Наталья Дмитриевна</t>
  </si>
  <si>
    <t>Щеголева Жанна Сергеевна</t>
  </si>
  <si>
    <t>Носарева Татьяна Анатольевна</t>
  </si>
  <si>
    <t>Воробьева Сылушаш Тюлемесовна</t>
  </si>
  <si>
    <t>Джалилова Татьяна Алексеевна</t>
  </si>
  <si>
    <t>Марченко Марина Ивановна</t>
  </si>
  <si>
    <t>Шахмаева Елена Владимировна</t>
  </si>
  <si>
    <t>Непокрытова Наталья Ивановна</t>
  </si>
  <si>
    <t>Иванова Мария Михайловна</t>
  </si>
  <si>
    <t>Тигрук Юлия Геннадьевна</t>
  </si>
  <si>
    <t>Усачева Тамара Валентиновна</t>
  </si>
  <si>
    <t>Царёва Татьяна Анатольевна</t>
  </si>
  <si>
    <t>Петрова Татьяна Николаевна</t>
  </si>
  <si>
    <t>Шох Вера Алексеевна</t>
  </si>
  <si>
    <t>Алишевская Наталья Анатольевна</t>
  </si>
  <si>
    <t>Лукьянчикова Александра Владимировна</t>
  </si>
  <si>
    <t>Лапшина Лариса Владиславовна</t>
  </si>
  <si>
    <t>Толмачева Тамара Михайловна</t>
  </si>
  <si>
    <t>Брагина Светлана Михайловна</t>
  </si>
  <si>
    <t>Шнигилева Наталья Сергеевна</t>
  </si>
  <si>
    <t>Карлышева Галина Ивановна</t>
  </si>
  <si>
    <t>Бекишева Раиса Васильевна</t>
  </si>
  <si>
    <t>Гатилова Любовь Николаевна</t>
  </si>
  <si>
    <t>Фролова Галина Ивановна</t>
  </si>
  <si>
    <t>Шевелева Наталья Ивановна</t>
  </si>
  <si>
    <t>Гусарова Ольга Николаевна</t>
  </si>
  <si>
    <t>Алтухов Владимир Дмитриевич</t>
  </si>
  <si>
    <t>Гришина Маргарита Алексеевна</t>
  </si>
  <si>
    <t>Татаринова Надежда Владимировна</t>
  </si>
  <si>
    <t>Емельянова Марина Анатольевна</t>
  </si>
  <si>
    <t>Камакина Елизавета Николаевна</t>
  </si>
  <si>
    <t>Ильина Татьяна Юрьевна</t>
  </si>
  <si>
    <t>Печурина Ольга Юрьевна</t>
  </si>
  <si>
    <t>Корепанова Наталья Викторовна</t>
  </si>
  <si>
    <t>Мурашева Ирина Владимировна</t>
  </si>
  <si>
    <t>Хорева Юлия Сергеевна</t>
  </si>
  <si>
    <t>Кононова Любовь Николаевна</t>
  </si>
  <si>
    <t>Епишкина Надежда Николаевна</t>
  </si>
  <si>
    <t>Гераничева Оксана Анатольевна</t>
  </si>
  <si>
    <t>Лапина Любовь Владимировна</t>
  </si>
  <si>
    <t>Огнёва Наталья Васильевна</t>
  </si>
  <si>
    <t>Кононова Екатерина Николаевна</t>
  </si>
  <si>
    <t>Пуляк Наталья Викторовна</t>
  </si>
  <si>
    <t>Котюкова Наталья Валерьевна</t>
  </si>
  <si>
    <t>Харитонова Лилия Николаевна</t>
  </si>
  <si>
    <t>Золотарева Лилия Робертовна</t>
  </si>
  <si>
    <t>Сухова Юлия Владимировна</t>
  </si>
  <si>
    <t>Коллектив педагогов</t>
  </si>
  <si>
    <t>Чеглакова Елена Юрьевна</t>
  </si>
  <si>
    <t>Истомина Светлана Сунгатовна</t>
  </si>
  <si>
    <t>Коломейцева Наталья Николаевна</t>
  </si>
  <si>
    <t>Роднова Анфиса Леонидовна</t>
  </si>
  <si>
    <t>Наливайко Дарья Павловна</t>
  </si>
  <si>
    <t>Анаева Елена Романовна</t>
  </si>
  <si>
    <t>Воробъева Ольга Александровна</t>
  </si>
  <si>
    <t>Гранкина Людмила Петровна</t>
  </si>
  <si>
    <t>Баневич Галина Николаевна</t>
  </si>
  <si>
    <t>Бырса Татьяна Сергеевна</t>
  </si>
  <si>
    <t>Крисанова Татьяна Васильевна</t>
  </si>
  <si>
    <t>Волкова Татьяна Николаевна</t>
  </si>
  <si>
    <t>Соболева Светлана Георгиевна</t>
  </si>
  <si>
    <t>Горщук Виктория Владимировна</t>
  </si>
  <si>
    <t>Новикова Наталья Сергеевна</t>
  </si>
  <si>
    <t>Епифанова Ольга Евгеньевна</t>
  </si>
  <si>
    <t>Дикун Татьяна Васильевна</t>
  </si>
  <si>
    <t>Иванова Ольга Владимировна</t>
  </si>
  <si>
    <t>Крючкова Ирина Егоровна</t>
  </si>
  <si>
    <t>Афонина Марина Александровна</t>
  </si>
  <si>
    <t>Артемьева Наталья Александровна</t>
  </si>
  <si>
    <t>Алепова Мария Алексеевна</t>
  </si>
  <si>
    <t>Новикова Вера Александровна</t>
  </si>
  <si>
    <t>Осипова Людмила Андреевна</t>
  </si>
  <si>
    <t>Деметрашвили Марина Юрьевна</t>
  </si>
  <si>
    <t>Туйматова Анна Геннадьевна</t>
  </si>
  <si>
    <t>Магомедэминова Сабина Магомедшапиевна</t>
  </si>
  <si>
    <t>Шихшабекова Валентина Вячеславовна</t>
  </si>
  <si>
    <t>Грязнова Валерия Владимировна</t>
  </si>
  <si>
    <t>Васильева Ирина Львовна</t>
  </si>
  <si>
    <t>Батыршина Светлана Петровна</t>
  </si>
  <si>
    <t>Алимагомедова Зарина Николаевна</t>
  </si>
  <si>
    <t>Печенова Надежда Станиславовна</t>
  </si>
  <si>
    <t>Шлык Максим Леонидович</t>
  </si>
  <si>
    <t>Моклюкова Ольга Дмитриевна</t>
  </si>
  <si>
    <t>Кошелева Нина Валерьевна</t>
  </si>
  <si>
    <t>Зайнуллина Фирдавес Масгутовна</t>
  </si>
  <si>
    <t>Старостина Нина Петровна</t>
  </si>
  <si>
    <t>Прохорова Татьяна Евгеньевна</t>
  </si>
  <si>
    <t>Булычёва Ольга Викторовна</t>
  </si>
  <si>
    <t>Новикова Светлана Анатольевна</t>
  </si>
  <si>
    <t>Лазарева Александра Васильевна</t>
  </si>
  <si>
    <t>Осипова Жасмен Григорьевна</t>
  </si>
  <si>
    <t>Печникова Юлия Николаевна</t>
  </si>
  <si>
    <t>Смирнова Татьяна Николаевна</t>
  </si>
  <si>
    <t>Лепешова Ольга Сергеевна</t>
  </si>
  <si>
    <t>Лепешова Ольга Никитична</t>
  </si>
  <si>
    <t>Авдеева Татьяна Александровна</t>
  </si>
  <si>
    <t>Васильева Марина Николаевна</t>
  </si>
  <si>
    <t>Птушка Елена Ивановна</t>
  </si>
  <si>
    <t>Нормова Любовь Яковлевна</t>
  </si>
  <si>
    <t>Лашкова Татьяна Александровна</t>
  </si>
  <si>
    <t>Зеленова Марина Владимировна</t>
  </si>
  <si>
    <t>Шильцина Виктория Викторовна</t>
  </si>
  <si>
    <t>Анашкина Надежда Ростиславовна</t>
  </si>
  <si>
    <t>Титова Марина Алексеевна</t>
  </si>
  <si>
    <t>Меркулова Инесса Анатольевна</t>
  </si>
  <si>
    <t>Кунина Наталья Николаевна</t>
  </si>
  <si>
    <t>Глазова Антонина Васильевна</t>
  </si>
  <si>
    <t>Акулиничева Наталья Викторовна</t>
  </si>
  <si>
    <t>Котова Кристина Николаевна</t>
  </si>
  <si>
    <t>Крылова Марина Геннадьевна</t>
  </si>
  <si>
    <t>Котова Татьяна Сергеевна</t>
  </si>
  <si>
    <t>Кравченко Екатерина Анатольевна</t>
  </si>
  <si>
    <t>Буянова Елена Алексеевна</t>
  </si>
  <si>
    <t>Шавыкина Алла Константиновна</t>
  </si>
  <si>
    <t>Широбокова Наталья Генадьевна</t>
  </si>
  <si>
    <t>Рябикова Елена Сергеевна</t>
  </si>
  <si>
    <t>Очан Наталия Павловна</t>
  </si>
  <si>
    <t>Садохина Галина Владимировна</t>
  </si>
  <si>
    <t>Шкурина Ирина Анатольевна</t>
  </si>
  <si>
    <t>Черненко Мария Евгеньевна</t>
  </si>
  <si>
    <t>Шишкина Елена Владимировна</t>
  </si>
  <si>
    <t>Тикунова Анастасия Станиславовна</t>
  </si>
  <si>
    <t>Гулай Мария Владимировна</t>
  </si>
  <si>
    <t>Маркитесова Светлана Валерьевна</t>
  </si>
  <si>
    <t>Резникова Татьяна Витальевна</t>
  </si>
  <si>
    <t>Дружинина Анастасия Викторовна</t>
  </si>
  <si>
    <t>Лизункова Надежда Брониславовна</t>
  </si>
  <si>
    <t>Митрюкова Татьяна Владимировна</t>
  </si>
  <si>
    <t>Гальперина Вера Анатольевна</t>
  </si>
  <si>
    <t>Ушакова Татьяна Николаевна</t>
  </si>
  <si>
    <t>Кондрашова Елена Олеговна</t>
  </si>
  <si>
    <t>Никитина Анна Анатольевна</t>
  </si>
  <si>
    <t>Хренова Вера Павловна</t>
  </si>
  <si>
    <t>Закирова Наталья Алексеевна</t>
  </si>
  <si>
    <t>Коваль Мария Александровна</t>
  </si>
  <si>
    <t>Клиншова Юлия Александровна</t>
  </si>
  <si>
    <t>Костомарова Ольга Ахметдиновна</t>
  </si>
  <si>
    <t>Макарова Ольга Владимировна</t>
  </si>
  <si>
    <t>Саркисян Екатерина Вячеславовна</t>
  </si>
  <si>
    <t>Павленко Татьяна Валерьевна</t>
  </si>
  <si>
    <t>Корнилова Наталья Алексеевна</t>
  </si>
  <si>
    <t>Зажигина Ольга Васильевна</t>
  </si>
  <si>
    <t>Костюковская Светлана Сергеевна</t>
  </si>
  <si>
    <t>Березинская Людмила Павловна</t>
  </si>
  <si>
    <t>Дёмина Виктория Анатольевна</t>
  </si>
  <si>
    <t>Комягина Людмила Валентиновна</t>
  </si>
  <si>
    <t>Конягина Людмила Валентиновна</t>
  </si>
  <si>
    <t>Козлова Дарья Алексеевна</t>
  </si>
  <si>
    <t>Плетинец Елена Олеговна</t>
  </si>
  <si>
    <t>Соловей-Морозенко Вера Михайловна</t>
  </si>
  <si>
    <t>Турецкая Елена Викторовна</t>
  </si>
  <si>
    <t>Дорофеева Ирина Алексеевна</t>
  </si>
  <si>
    <t>Кучина Лариса Сергеевна</t>
  </si>
  <si>
    <t>Бакулина Татьяна Петровна</t>
  </si>
  <si>
    <t>Алексеева Елена Ивановна</t>
  </si>
  <si>
    <t>Егорова Надежда Николаевна</t>
  </si>
  <si>
    <t>Шевченко Наталия Александровна</t>
  </si>
  <si>
    <t>Шелехина Нина Сергеевна</t>
  </si>
  <si>
    <t>Галинова Ирина Юрьевна</t>
  </si>
  <si>
    <t>Каплун Светлана Александровна</t>
  </si>
  <si>
    <t>Алдушина Наталья Владимировна</t>
  </si>
  <si>
    <t>Латохина Галина Алексеевна</t>
  </si>
  <si>
    <t>Даньшова Нина Васильевна</t>
  </si>
  <si>
    <t>Рыбкина Любовь Васильевна</t>
  </si>
  <si>
    <t>Агапова Ольга Федоровна</t>
  </si>
  <si>
    <t>Пронженко Наталья Евгеньевна</t>
  </si>
  <si>
    <t>Бронина Юлия Валерьевна</t>
  </si>
  <si>
    <t>Андреева Марина Михайловна</t>
  </si>
  <si>
    <t>Феофанова А.В.</t>
  </si>
  <si>
    <t>Илюхина Светлана Владимировна</t>
  </si>
  <si>
    <t>Голубева Таисия Григорьевна</t>
  </si>
  <si>
    <t>Зуева Вера Ивановна</t>
  </si>
  <si>
    <t>Ванина Ирина Петровна</t>
  </si>
  <si>
    <t>Халилулина Любовь Владимировна</t>
  </si>
  <si>
    <t>Визгина Ирина Николаевна</t>
  </si>
  <si>
    <t>Позднякова Гузэль Акзамовна</t>
  </si>
  <si>
    <t>Панасюк Елена Олеговна</t>
  </si>
  <si>
    <t>Кенегесова Тамара Турихановна</t>
  </si>
  <si>
    <t>Мостовая Татьяна Михайловна</t>
  </si>
  <si>
    <t>Юричева Майя Михайловна</t>
  </si>
  <si>
    <t>Ревуцкая Марина Александровна</t>
  </si>
  <si>
    <t>Рыхтикова Алла Ивановна</t>
  </si>
  <si>
    <t>Сосунова Вера Александровна</t>
  </si>
  <si>
    <t>Самошина Елена Петровна</t>
  </si>
  <si>
    <t>Тюрина Наталья Николаевна</t>
  </si>
  <si>
    <t>Лактионова Олеся Рашитовна</t>
  </si>
  <si>
    <t>Надейкина Ирина Васильевна</t>
  </si>
  <si>
    <t>Егорова Надежда Юрьевна</t>
  </si>
  <si>
    <t>Хвостова Татьяна Евгеньевна</t>
  </si>
  <si>
    <t>Кодоева Анастасия Игоревна</t>
  </si>
  <si>
    <t>Молокович Лидия Константиновна</t>
  </si>
  <si>
    <t>Сафронова Елена Игоревна</t>
  </si>
  <si>
    <t>Кириллова Зинаида Семёновна</t>
  </si>
  <si>
    <t>Проскурина Ольга Юрьевна</t>
  </si>
  <si>
    <t>Федуро Алина Викторовна</t>
  </si>
  <si>
    <t>Кащук Оксана Станиславовна</t>
  </si>
  <si>
    <t>Руденко Надежда Владимировна</t>
  </si>
  <si>
    <t>Менюшина Галина Александровна</t>
  </si>
  <si>
    <t>Овсянникова Светлана Константиновна</t>
  </si>
  <si>
    <t>Горячева Татьяна Юрьевна</t>
  </si>
  <si>
    <t>Гоцманова Татьяна Алексеевна</t>
  </si>
  <si>
    <t>Моисеева Марина Геннадьевна</t>
  </si>
  <si>
    <t>Булдович Оксана Олеговна</t>
  </si>
  <si>
    <t>Бычкова Елена Александровна</t>
  </si>
  <si>
    <t>Горбань Ольга Павловна</t>
  </si>
  <si>
    <t>Чернова Любовь Николаевна</t>
  </si>
  <si>
    <t>Клюшникова Ольга Алексеевна</t>
  </si>
  <si>
    <t>Фоменко Игорь Станиславович</t>
  </si>
  <si>
    <t>Варганова Е.Г.</t>
  </si>
  <si>
    <t>Цюпа Наталья Александровна</t>
  </si>
  <si>
    <t>Орлова Ирина Михайловна</t>
  </si>
  <si>
    <t>Остапенко Татьяна Андреевна</t>
  </si>
  <si>
    <t>Алексанян Марина Аликовна</t>
  </si>
  <si>
    <t>Арсеньева Мария Сергеевна</t>
  </si>
  <si>
    <t>Устюхина Галина Викторовна</t>
  </si>
  <si>
    <t>Соломатина Лидия Владимировна</t>
  </si>
  <si>
    <t>Гудкова Татьяна Алексеевна</t>
  </si>
  <si>
    <t>Базарова Елена Владимировна</t>
  </si>
  <si>
    <t>Тёсова Ольга Иннокентьевна</t>
  </si>
  <si>
    <t>Лахтина Татьяна Борисовна</t>
  </si>
  <si>
    <t>Конанкова Светлана Сергеевна</t>
  </si>
  <si>
    <t>Шилина Ольга Владимировна</t>
  </si>
  <si>
    <t>Мазурина Наталья Борисовна</t>
  </si>
  <si>
    <t>Лихачёва Ольга Анатольевна</t>
  </si>
  <si>
    <t>Степанова Татьяна Николаевна</t>
  </si>
  <si>
    <t>Кондратьева Светлана Викторовна</t>
  </si>
  <si>
    <t>Аббасова Эльмира Яшаровна</t>
  </si>
  <si>
    <t>Аншукова Мария Александровна</t>
  </si>
  <si>
    <t>Романова Мария Альбертовна</t>
  </si>
  <si>
    <t>Ларионова Татьяна Николаевна</t>
  </si>
  <si>
    <t>Покладова Маргарита Юрьевна</t>
  </si>
  <si>
    <t>Никулкина Ольга Борисовна</t>
  </si>
  <si>
    <t>Ольчева Людмила Викторовна</t>
  </si>
  <si>
    <t>Силюкова Надежда Викторовна</t>
  </si>
  <si>
    <t>Силюхова Надежда Викторовна</t>
  </si>
  <si>
    <t>Рядинская Татьяна Аркадьевна</t>
  </si>
  <si>
    <t>Косенкова Зинаида Павловна</t>
  </si>
  <si>
    <t>Барабанова Ольга Алексеевна</t>
  </si>
  <si>
    <t>Полякова Галина Разстиславовна</t>
  </si>
  <si>
    <t>Лобарева Нина Николаевна</t>
  </si>
  <si>
    <t>Юркова Анна Петровна</t>
  </si>
  <si>
    <t>Виноградова Анжела Алексеевна</t>
  </si>
  <si>
    <t>Гакало Валентина Аркадиевна</t>
  </si>
  <si>
    <t>Смирнова Юлия Владимировна</t>
  </si>
  <si>
    <t>Бурцева Алла Станиславовна</t>
  </si>
  <si>
    <t>Харина Екатерина Анатольевна</t>
  </si>
  <si>
    <t>Синякова Людмила Николаевна</t>
  </si>
  <si>
    <t>Коробова Елена Борисовна</t>
  </si>
  <si>
    <t>Ключникова Лариса Геннадьевна</t>
  </si>
  <si>
    <t>Аврусевич Надежда Владимировна</t>
  </si>
  <si>
    <t>Потапова Елена Владимировна</t>
  </si>
  <si>
    <t>Борискина Елена Владимировна</t>
  </si>
  <si>
    <t>Завьялова Ольга Валерьевна</t>
  </si>
  <si>
    <t>Семенова Светлана Владимировна</t>
  </si>
  <si>
    <t>Игнатович Светлана Васильевна</t>
  </si>
  <si>
    <t>Павлова Марина Викторовна</t>
  </si>
  <si>
    <t>Пышная Екатерина Борисовна</t>
  </si>
  <si>
    <t>Бычкова Елена Владимировна</t>
  </si>
  <si>
    <t>Рытова Инна Александровна</t>
  </si>
  <si>
    <t>Степнова Светлана Николаевна</t>
  </si>
  <si>
    <t>Ломова Галина Дмитриевна</t>
  </si>
  <si>
    <t>Андреева Л.Н.</t>
  </si>
  <si>
    <t>Адамова Райсат Алибековна</t>
  </si>
  <si>
    <t>Зубова Татьяна Михайловна</t>
  </si>
  <si>
    <t>Лукьянова Наталья Павловна</t>
  </si>
  <si>
    <t>Сеничева Ирина Юрьевна</t>
  </si>
  <si>
    <t>Насырова Екатерина Олеговна</t>
  </si>
  <si>
    <t>Волкова Лариса Александровна</t>
  </si>
  <si>
    <t>Андреева Анастасия Владимировна</t>
  </si>
  <si>
    <t>Митюшина Екатерина Игоревна</t>
  </si>
  <si>
    <t>Покотило Татьяна Георгиевна</t>
  </si>
  <si>
    <t>Смирнова Людмила Викторовна</t>
  </si>
  <si>
    <t>Казакова Татьяна Владимировна</t>
  </si>
  <si>
    <t>Жалыбина Елена Павловна</t>
  </si>
  <si>
    <t>Марковская Светлана Владимировна</t>
  </si>
  <si>
    <t>Таранова Светлана Юрьевна</t>
  </si>
  <si>
    <t>Бравина Ирина Валентиновна</t>
  </si>
  <si>
    <t>Сускина Галина Михайловна</t>
  </si>
  <si>
    <t>Важенкова Неонилла Александровна</t>
  </si>
  <si>
    <t>Беликова Инга Николаевна</t>
  </si>
  <si>
    <t>Смирнова Татьяна Александровна</t>
  </si>
  <si>
    <t>Гончарук Валентина Геннадьевна</t>
  </si>
  <si>
    <t>Раздорожная Татьяна Валериевна</t>
  </si>
  <si>
    <t>Аксёнова Оксана Ивановна</t>
  </si>
  <si>
    <t>Юдина Екатерина Владимировна</t>
  </si>
  <si>
    <t>Родионова Ирина Юрьевна</t>
  </si>
  <si>
    <t>Курицина Елена Константиновна</t>
  </si>
  <si>
    <t>Костырина Галина Фёдоровна</t>
  </si>
  <si>
    <t>Попова Людмила Александровна</t>
  </si>
  <si>
    <t>Прапирная Елена Георгиевна</t>
  </si>
  <si>
    <t>Саурина Татьяна Фёдоровна</t>
  </si>
  <si>
    <t>Морозова Наталья Викторовна</t>
  </si>
  <si>
    <t>Токарева Татьяна Николаевна</t>
  </si>
  <si>
    <t>Ушакова Юлия Владимировна</t>
  </si>
  <si>
    <t>Пискарева Юлия Юрьевна</t>
  </si>
  <si>
    <t>Аликина Елена Владимировна</t>
  </si>
  <si>
    <t>Евтягина Оксана Евгеньевна</t>
  </si>
  <si>
    <t>Мартынкина Олеся Станиславовна</t>
  </si>
  <si>
    <t>Бетяева Алла Григорьевна</t>
  </si>
  <si>
    <t>Елизарова Надежда Алексеевна</t>
  </si>
  <si>
    <t>Евстигнеева Анна Александровна</t>
  </si>
  <si>
    <t>Кононова Татьяна Николаевна</t>
  </si>
  <si>
    <t>Половинкина С.В.</t>
  </si>
  <si>
    <t>Кумзерикова Татьяна Александровна</t>
  </si>
  <si>
    <t>Кавун Елена Валерьевна</t>
  </si>
  <si>
    <t>Дерюгина Ирина Андреевна</t>
  </si>
  <si>
    <t>Литвиненко Лидия Васильевна</t>
  </si>
  <si>
    <t>Ковалева Ирина Васильевна</t>
  </si>
  <si>
    <t>Мальцева Валентина Владимировна</t>
  </si>
  <si>
    <t>Ерыбашева Ксения Андреевна</t>
  </si>
  <si>
    <t>Егорова Ольга Сергеевна</t>
  </si>
  <si>
    <t>Шишкина Ирина Сергеевна</t>
  </si>
  <si>
    <t>Сколова Татьяна Сергеевна</t>
  </si>
  <si>
    <t>Захарова Татьяна Владимировна</t>
  </si>
  <si>
    <t>Сергеева Елена Николаевна</t>
  </si>
  <si>
    <t>Костюченко Людмила Ивановна</t>
  </si>
  <si>
    <t>Клушина Оксана Владимировна</t>
  </si>
  <si>
    <t>Шеховцова Наталья Ниловна</t>
  </si>
  <si>
    <t>Пестова Наталья Яковлевна</t>
  </si>
  <si>
    <t>Иссар Юлия Петровна</t>
  </si>
  <si>
    <t>Иванова Валентина Арсентьевна</t>
  </si>
  <si>
    <t>Богатырёва Жанна Викторовна</t>
  </si>
  <si>
    <t>Мелаш Ольга Михайловна</t>
  </si>
  <si>
    <t>Ухина Татьяна Владимировна</t>
  </si>
  <si>
    <t>Милецкая Оксана Николаевна</t>
  </si>
  <si>
    <t>Вагапова Гузель Аглямовна</t>
  </si>
  <si>
    <t>Корчилова Татьяна Николаевна</t>
  </si>
  <si>
    <t>Соколова Светлана Александровна</t>
  </si>
  <si>
    <t>Туркеева Марина Хэлиловна</t>
  </si>
  <si>
    <t>Беляева Ольга Георгиевна</t>
  </si>
  <si>
    <t>Клюшникова Ольга Геннадьевна</t>
  </si>
  <si>
    <t>Пинаева Оксана Алексеевна</t>
  </si>
  <si>
    <t>Прохорова Марина Анатольевна</t>
  </si>
  <si>
    <t>Шибалина Ирина Анатольевна</t>
  </si>
  <si>
    <t>Баранова Ольга Вячеславовна</t>
  </si>
  <si>
    <t>Бибикова Ольга Геннадьевна</t>
  </si>
  <si>
    <t>Жукова Надежда Михайловна</t>
  </si>
  <si>
    <t>Саксина Светлана Ивановна</t>
  </si>
  <si>
    <t>Куранова Мария Викторовна</t>
  </si>
  <si>
    <t>Авдеева Валентина Михайловна</t>
  </si>
  <si>
    <t>Садовская Елена Александровна</t>
  </si>
  <si>
    <t>Лезина Евгения Вячеславовна</t>
  </si>
  <si>
    <t>Корнева Светлана Владимировна</t>
  </si>
  <si>
    <t>Индейкина Людмила Ивановна</t>
  </si>
  <si>
    <t>Суслова Наталья Викторовна</t>
  </si>
  <si>
    <t>Черемухина Юлия Николаевна</t>
  </si>
  <si>
    <t>Кузнецова Екатерина Геннадьевна</t>
  </si>
  <si>
    <t>Чапыгина Надежда Михайловна</t>
  </si>
  <si>
    <t>Шаропова Екатерина Владимировна</t>
  </si>
  <si>
    <t>Шкадина Мария Викторовна</t>
  </si>
  <si>
    <t>Сергеева Лилия Алексеевна</t>
  </si>
  <si>
    <t>Белякова В.Н.</t>
  </si>
  <si>
    <t>Гостюхина Наталья Сергеевна</t>
  </si>
  <si>
    <t>Якубенко Л.Т.</t>
  </si>
  <si>
    <t>Глебова Екатерина Алексеевна</t>
  </si>
  <si>
    <t>Корнеева Вера Юрьевна</t>
  </si>
  <si>
    <t>Белова Наталья Владимировна</t>
  </si>
  <si>
    <t>Шевелева Ирина Юрьевна</t>
  </si>
  <si>
    <t>Желудкова Ольга Сергеевна</t>
  </si>
  <si>
    <t>Слащева Юлия Владимировна</t>
  </si>
  <si>
    <t>Жаворонкова Ольга Валерьевна</t>
  </si>
  <si>
    <t>Швайко Ирина Михайловна</t>
  </si>
  <si>
    <t>Любич Ольга Викторовна</t>
  </si>
  <si>
    <t>Ляшенко Татьяна Владимировна</t>
  </si>
  <si>
    <t>Абросимова Наталья Анатольевна</t>
  </si>
  <si>
    <t>Шаманаева Ирина Михайловна</t>
  </si>
  <si>
    <t>Плаксина Елена Геннадьевна</t>
  </si>
  <si>
    <t>Черных Наталья Викторовна</t>
  </si>
  <si>
    <t>Апарина Елена Владимировна</t>
  </si>
  <si>
    <t>Жукова Татьяна Викторовна</t>
  </si>
  <si>
    <t>Михеева Юлия Шамильевна</t>
  </si>
  <si>
    <t>Клещенко Наталья Николаевна</t>
  </si>
  <si>
    <t>Дёрина Елена Вячеславовна</t>
  </si>
  <si>
    <t>Михайлова Татьяна Анатольевна</t>
  </si>
  <si>
    <t>Попова Анастасия Юрьевна</t>
  </si>
  <si>
    <t>Саблина Любовь Валерьевна</t>
  </si>
  <si>
    <t>Филиппова Мария Владимировна</t>
  </si>
  <si>
    <t>Шапилова Ольга Александровна</t>
  </si>
  <si>
    <t>Шеньшина Оксана Анатольевна</t>
  </si>
  <si>
    <t>Мамыкина Нина Васильевна</t>
  </si>
  <si>
    <t>Гайнуллина Зарина Рафаильевна</t>
  </si>
  <si>
    <t>Ахмедьянова Минирайхан Гайсевна</t>
  </si>
  <si>
    <t>Калиничева Светлана Александровна</t>
  </si>
  <si>
    <t>Емельянова Елена Ивановна</t>
  </si>
  <si>
    <t>Мельникова Юлия Равилевна</t>
  </si>
  <si>
    <t>Журомская Наталья Васильевна</t>
  </si>
  <si>
    <t>Шишова Виктория Анатольевна</t>
  </si>
  <si>
    <t>Курочкина Инесса Юрьевна</t>
  </si>
  <si>
    <t>Родионов Александр Анатольевич</t>
  </si>
  <si>
    <t>Горшкова Наталья Михайловна</t>
  </si>
  <si>
    <t>Калиниченко Валентина Ивановна</t>
  </si>
  <si>
    <t>Найдёнкова Ирина Владимировна</t>
  </si>
  <si>
    <t>Кислица Елена Васильевна</t>
  </si>
  <si>
    <t>Сохина Наталья Владимировна</t>
  </si>
  <si>
    <t>Шивлягина Юлия Владимировна</t>
  </si>
  <si>
    <t>Кальметова Фира Сагитовна</t>
  </si>
  <si>
    <t>Исянгулова Роза Каримовна</t>
  </si>
  <si>
    <t>Абдрахманова Роза Ишмурзаевна</t>
  </si>
  <si>
    <t>Савельева Зоя Александровна</t>
  </si>
  <si>
    <t>Лагута Елена Николаевна</t>
  </si>
  <si>
    <t>Верижникова Надежда Ивановна</t>
  </si>
  <si>
    <t>Малютин Андрей Анатольевич</t>
  </si>
  <si>
    <t>Гнеушева Наталья Юрьевна</t>
  </si>
  <si>
    <t>Смелянская Любовь Семеновна</t>
  </si>
  <si>
    <t>Гордеева Елена Ивановна</t>
  </si>
  <si>
    <t>Пичугина Наталья Николаевна</t>
  </si>
  <si>
    <t>Голубева Наталья Вячеславовна</t>
  </si>
  <si>
    <t>Косенкова Светлана Борисовна</t>
  </si>
  <si>
    <t>Хлебникова Татьяна Александровна</t>
  </si>
  <si>
    <t>Ермакова Екатерина Федоровна</t>
  </si>
  <si>
    <t>Аникеева Татьяна Григорьевна</t>
  </si>
  <si>
    <t>Кузина Наталья Петровна</t>
  </si>
  <si>
    <t>Корнюхина Маргарита Григорьевна</t>
  </si>
  <si>
    <t>Пепеляева Мария Анатольевна</t>
  </si>
  <si>
    <t>Пирогова Вера Геннадьевна</t>
  </si>
  <si>
    <t>Дарова Вера Митрофановна</t>
  </si>
  <si>
    <t>Тиунова Ольга Рудольфовна</t>
  </si>
  <si>
    <t>Галина Анатольевна Сапегина</t>
  </si>
  <si>
    <t>Леонова Марина Викторовна</t>
  </si>
  <si>
    <t>Субботина Олеся Геннадьевна</t>
  </si>
  <si>
    <t>Двыдова Людмила Николаевна</t>
  </si>
  <si>
    <t>Халилова Вера Ивановна</t>
  </si>
  <si>
    <t>Дерманская Надежда Григорьевна</t>
  </si>
  <si>
    <t>Чуракова Алла Викторовна</t>
  </si>
  <si>
    <t>Чеснокова Оксана Юрьевна</t>
  </si>
  <si>
    <t>Пономарёва Ольга Васильевна</t>
  </si>
  <si>
    <t>Нестерова Оксана Фёдоровна</t>
  </si>
  <si>
    <t>Лисьих Оксана Валерьевна</t>
  </si>
  <si>
    <t>Вавилова Нина Валентиновна</t>
  </si>
  <si>
    <t>Смолякова Любовь Васильевна</t>
  </si>
  <si>
    <t>Сысой Инна Михайловна</t>
  </si>
  <si>
    <t>Кучева Ольга Юрьевна</t>
  </si>
  <si>
    <t>Мадиева Алсу Раифовна</t>
  </si>
  <si>
    <t>Братчикова Надежда Семеновна</t>
  </si>
  <si>
    <t>Отрохова Надежда Николаевна</t>
  </si>
  <si>
    <t>Лозицкая Елена Николаевна</t>
  </si>
  <si>
    <t>Черных Татьяна Владимировна</t>
  </si>
  <si>
    <t>Руденцова Татьяна Викторовна</t>
  </si>
  <si>
    <t>Мелькунова Елена Геннадьевна</t>
  </si>
  <si>
    <t>Вяткана Екатерина Сергеевна</t>
  </si>
  <si>
    <t>Алексенко Дарья Константиновна</t>
  </si>
  <si>
    <t>Горошилова Елена Панцофиевна</t>
  </si>
  <si>
    <t>Барабашова Наталья Михайловна</t>
  </si>
  <si>
    <t>Полякова Татьяна Борисовна</t>
  </si>
  <si>
    <t>Королева Ольга Николаевна</t>
  </si>
  <si>
    <t xml:space="preserve">Пашковская Светлана Анатольевна </t>
  </si>
  <si>
    <t>Губарь Марина Ивановна</t>
  </si>
  <si>
    <t>Ющенко Татьяна Васильевна</t>
  </si>
  <si>
    <t>Забодаева Надежда Петровна</t>
  </si>
  <si>
    <t>Муратова Марина Анатольевна</t>
  </si>
  <si>
    <t>Хопта Наталья Михайловна</t>
  </si>
  <si>
    <t>Зотова Светлана Геннадьевна</t>
  </si>
  <si>
    <t>Фролкова Наталья Викторовна</t>
  </si>
  <si>
    <t>Смекалина Галина Владимировна</t>
  </si>
  <si>
    <t>Цуканова Татьяна Эдгардовна</t>
  </si>
  <si>
    <t>Макаренко Тамара Васильевна</t>
  </si>
  <si>
    <t>Новикова Светлана Валериевна</t>
  </si>
  <si>
    <t>Дегтярь Елена Юльевна</t>
  </si>
  <si>
    <t>Баклицкая Дарья Николаевна</t>
  </si>
  <si>
    <t>Канарева Светлана Николаевна</t>
  </si>
  <si>
    <t>Бороненко Татьяна Васильевна</t>
  </si>
  <si>
    <t>Плеханова Ольга Ивановна</t>
  </si>
  <si>
    <t>Морозова Марина Ивановна</t>
  </si>
  <si>
    <t>Попова Мария Викторовна</t>
  </si>
  <si>
    <t>Норкина Оксана Сергеевна</t>
  </si>
  <si>
    <t>Биккулова Юлия Александровна</t>
  </si>
  <si>
    <t>Арданкина Галина Григорьевна</t>
  </si>
  <si>
    <t>Гараева Роза Флюровна</t>
  </si>
  <si>
    <t>Каплина Наталья Алексеевна</t>
  </si>
  <si>
    <t>Газизова Раиля</t>
  </si>
  <si>
    <t>Просвирнина Наталья Владимировна</t>
  </si>
  <si>
    <t>Людмила Николаевна Михайлова</t>
  </si>
  <si>
    <t>Ишмухаметова Юлия Альбертовна</t>
  </si>
  <si>
    <t>Мустаева Эльза Фанисовна</t>
  </si>
  <si>
    <t>Рафикова Зиля Фанилевна</t>
  </si>
  <si>
    <t>Шнякина Созида Зинфировна</t>
  </si>
  <si>
    <t>Тагирова Динара Каримовна</t>
  </si>
  <si>
    <t>Нурыева Зульфия Ахатовна</t>
  </si>
  <si>
    <t>Бурова Роза Шамильевна</t>
  </si>
  <si>
    <t>Шлёнкина Светлана Анасовна</t>
  </si>
  <si>
    <t>Гумерова Раиса Мухаметовна</t>
  </si>
  <si>
    <t>Багданова Руфина Рашитовна</t>
  </si>
  <si>
    <t>Петрова Надежда Викторовна</t>
  </si>
  <si>
    <t>Панова Лилия Григорьевна</t>
  </si>
  <si>
    <t>Цыброва Наталья Александровна</t>
  </si>
  <si>
    <t>Исаева Анастасия Евгеньевна</t>
  </si>
  <si>
    <t>Тимофеева Наталья Ивановна</t>
  </si>
  <si>
    <t>Евдошенко Любовь Аркадьевна</t>
  </si>
  <si>
    <t>Темиргалиева Лилия Саубеновна</t>
  </si>
  <si>
    <t>Гареева Эльвира Риферовна</t>
  </si>
  <si>
    <t>Гайнуллина Юлиза Лиронова</t>
  </si>
  <si>
    <t>Мухтаруллина Эльза Талгатовна</t>
  </si>
  <si>
    <t>Тимербулатова Светлана Фларитовна</t>
  </si>
  <si>
    <t>Редлих Светлана Ивановна</t>
  </si>
  <si>
    <t>Никогосова Елена Борисовна</t>
  </si>
  <si>
    <t>Горшкова Ирина Николаевна</t>
  </si>
  <si>
    <t>Ханхатова Анна Юрьевна</t>
  </si>
  <si>
    <t>Протасова Надежда Сергеевна</t>
  </si>
  <si>
    <t>Сапожникова Светлана Владимировна</t>
  </si>
  <si>
    <t>Шишмарёва Наталья Викторовна</t>
  </si>
  <si>
    <t>Харитоненко Галина Васильевна</t>
  </si>
  <si>
    <t>Еремеева Ольга Михайловна</t>
  </si>
  <si>
    <t>Яковлева Валентина Михайловна</t>
  </si>
  <si>
    <t>Богачёва Нина Николаевна</t>
  </si>
  <si>
    <t>Фадеева Валентина Ивановна</t>
  </si>
  <si>
    <t>Паданова Раджана Даниловна</t>
  </si>
  <si>
    <t>Серебренникова Татьяна Георгиевна</t>
  </si>
  <si>
    <t>Нефедьева Галина Васильевна</t>
  </si>
  <si>
    <t>Маншеева Галина Валериевна</t>
  </si>
  <si>
    <t>Шобоева Майя Максимовна</t>
  </si>
  <si>
    <t>Магомедгаджиева Аминат Абдурахмановна</t>
  </si>
  <si>
    <t>Новрузова Авият Асадуллаевна</t>
  </si>
  <si>
    <t>Магомедова Муслимат Абдулаевна</t>
  </si>
  <si>
    <t>Раджабова Аида Алибековна</t>
  </si>
  <si>
    <t>Алиева Рафинат Камалдиновна</t>
  </si>
  <si>
    <t>Ботиева Делгер Аркадьевна</t>
  </si>
  <si>
    <t>Нармаева Ирина Михайловна</t>
  </si>
  <si>
    <t>Барняева Шорва Хайчиевна</t>
  </si>
  <si>
    <t>Горлеева Роза Очировна</t>
  </si>
  <si>
    <t>Байтокова Медина Рашидовна</t>
  </si>
  <si>
    <t>Гермашова Тамара Ильинична</t>
  </si>
  <si>
    <t>Романюта Маргарита Юрьевна</t>
  </si>
  <si>
    <t>Онищенко Людмила Ивановна</t>
  </si>
  <si>
    <t>Урумова Альбина Магометовна</t>
  </si>
  <si>
    <t>Тищенко Галина Викторовна</t>
  </si>
  <si>
    <t>Квасюк Галина Васильевна</t>
  </si>
  <si>
    <t>Заугрова Нина Васильевна</t>
  </si>
  <si>
    <t>Лисафина Анфиса Михайловна</t>
  </si>
  <si>
    <t>Терехова Татьяна Анатольевна</t>
  </si>
  <si>
    <t xml:space="preserve">Куплевацкая Ираида Андреевна </t>
  </si>
  <si>
    <t>Пономарёва Надежда Владимировна</t>
  </si>
  <si>
    <t>Анисимова Екатерина Егоровна</t>
  </si>
  <si>
    <t>Иксанова Дания Дамировна</t>
  </si>
  <si>
    <t>Калениченко Татьяна Николаевна</t>
  </si>
  <si>
    <t>Пронина Елена Александровна</t>
  </si>
  <si>
    <t>Раксеева Оксана Владимировна</t>
  </si>
  <si>
    <t>Семяшкина Екатерина Ивановна</t>
  </si>
  <si>
    <t>Музалевская Надежда Анатольевна</t>
  </si>
  <si>
    <t>Урбан Галина Ивановна</t>
  </si>
  <si>
    <t>Карманова Валентина Фёдоровна</t>
  </si>
  <si>
    <t>Швецова Людмила Васильевна</t>
  </si>
  <si>
    <t>Елсукова Лилия Борисовна</t>
  </si>
  <si>
    <t>Анисимова Ирина Николаевна</t>
  </si>
  <si>
    <t>Жигунова Елена Геннадьевна</t>
  </si>
  <si>
    <t>Малых Александра Андреевна</t>
  </si>
  <si>
    <t>Тарасова Валентина Ивановна</t>
  </si>
  <si>
    <t>Аршинова Ольга Николаевна</t>
  </si>
  <si>
    <t>Авязова Ирина Дмитриевна</t>
  </si>
  <si>
    <t>Клычихина Мария Александровна</t>
  </si>
  <si>
    <t>Емелина Надежда Викторовна</t>
  </si>
  <si>
    <t>Бакалдина Екатерина Владимировна</t>
  </si>
  <si>
    <t>Максимова Людмила Викторовна</t>
  </si>
  <si>
    <t>Журлова Галина Алексеевна</t>
  </si>
  <si>
    <t>Бикмурзина Елена Юрьевна</t>
  </si>
  <si>
    <t>Федорова Марина Николаевна</t>
  </si>
  <si>
    <t>Мартынова Надежда Александровна</t>
  </si>
  <si>
    <t>Кулагина Галина Ивановна</t>
  </si>
  <si>
    <t>Роганова Надежда Фёдоровна</t>
  </si>
  <si>
    <t>Сидорова Лидия Михайловна</t>
  </si>
  <si>
    <t>Ильякова Елена Геннадьевна</t>
  </si>
  <si>
    <t>Мустаева Наталья Александровна</t>
  </si>
  <si>
    <t>Акимова Ольга Ивановна</t>
  </si>
  <si>
    <t>Щукина Ольга Идрисовна</t>
  </si>
  <si>
    <t>Шиндясова Ирина Николаевна</t>
  </si>
  <si>
    <t>Храмова Татьяна Бердиевна</t>
  </si>
  <si>
    <t>Макарова Наталья Николаевна</t>
  </si>
  <si>
    <t>Кукса Лариса Александровна</t>
  </si>
  <si>
    <t>Яхина Гульфия Бариевна</t>
  </si>
  <si>
    <t>Киселёва Ирина Викторовна</t>
  </si>
  <si>
    <t>Чепкасова Ольга Викторовна</t>
  </si>
  <si>
    <t>Костомарова Ольга Николаевна</t>
  </si>
  <si>
    <t>Белецкая Татьяна Абрамовна</t>
  </si>
  <si>
    <t>Кордий Татьяна Анатольевна</t>
  </si>
  <si>
    <t>Тихомолова Надежда Александровна</t>
  </si>
  <si>
    <t>Кириллин Алек Алексеевич</t>
  </si>
  <si>
    <t>Тимофеева Снежанна Семеновна</t>
  </si>
  <si>
    <t>Баракова Бэла Дженаевна</t>
  </si>
  <si>
    <t>Шулятьева Дарья Александровна</t>
  </si>
  <si>
    <t>Скотнова Ольга Сергеевна</t>
  </si>
  <si>
    <t>Ахмадуллина Любовь Александровна</t>
  </si>
  <si>
    <t>Мансурова Алия Агзамтиновна</t>
  </si>
  <si>
    <t>Султанова Гульнара Искандаровна</t>
  </si>
  <si>
    <t>Мирзагалимова Минзиля Сабирзяновна</t>
  </si>
  <si>
    <t>Белянцева Елена Николаевна</t>
  </si>
  <si>
    <t>Шувалова Инга Юрьевна</t>
  </si>
  <si>
    <t>Торошина Алла Михайловна</t>
  </si>
  <si>
    <t>Широбокова Анна Борисовна</t>
  </si>
  <si>
    <t>Яушева Румия Айратовна</t>
  </si>
  <si>
    <t xml:space="preserve">Захарова Гузель Анасовна </t>
  </si>
  <si>
    <t>Борисова Светлана Васильевна</t>
  </si>
  <si>
    <t>Тарасова Вера Анатольевна</t>
  </si>
  <si>
    <t>Ваткушева Юлия Вячеславовна</t>
  </si>
  <si>
    <t>Ивыгина Ольга Михайловна</t>
  </si>
  <si>
    <t>Телегина Александра Ивановна</t>
  </si>
  <si>
    <t>Ахметова Гания Гаязовна</t>
  </si>
  <si>
    <t>Матвеева Раиса Хайрнасовна</t>
  </si>
  <si>
    <t>Мазитова Альбина Михайловна</t>
  </si>
  <si>
    <t>Некрасова Валентина Викторовна</t>
  </si>
  <si>
    <t>Мойсеева Алсу Раисовна</t>
  </si>
  <si>
    <t>Назмиева Эльвира Фаридовна</t>
  </si>
  <si>
    <t>Серебрякова Маргарита Григорьевна</t>
  </si>
  <si>
    <t>Азелова Рузалия Касимовна</t>
  </si>
  <si>
    <t>Каракова Татьяна Ивановна</t>
  </si>
  <si>
    <t>Хайдарова Рузалия Максутовна</t>
  </si>
  <si>
    <t>Егорова Ирина Александровна</t>
  </si>
  <si>
    <t>Вилкова Людмила Андреевна</t>
  </si>
  <si>
    <t>Зиннурова Альбина Асхадовна</t>
  </si>
  <si>
    <t>Шакирова Татьяна Николаевна</t>
  </si>
  <si>
    <t>Асылгариева Альбина Альфредовна</t>
  </si>
  <si>
    <t>Ганиева Гульгена Мавлетовна</t>
  </si>
  <si>
    <t>Машаева Фанися Рауфовна</t>
  </si>
  <si>
    <t>Закирова Лайла Мингазетдиновна</t>
  </si>
  <si>
    <t>Ахунова Гулюса Фаргатовна</t>
  </si>
  <si>
    <t>Галеева Гульнара Альбертовна</t>
  </si>
  <si>
    <t>Валиулина Лилия Камильевна</t>
  </si>
  <si>
    <t>Сазонова Мария Сергеевна</t>
  </si>
  <si>
    <t>Наймушина Елена Владимировна</t>
  </si>
  <si>
    <t>Низамутдинова Эльмира Салийбаевна</t>
  </si>
  <si>
    <t>Краснова Нина Кузьминична</t>
  </si>
  <si>
    <t>Музаффарова Рушания Зуфаровна</t>
  </si>
  <si>
    <t>Мингалеева Люция Рафаиловна</t>
  </si>
  <si>
    <t>Салимгараева Нурия Фатхетдиновна</t>
  </si>
  <si>
    <t>Билалова Гульназ Шамилевна</t>
  </si>
  <si>
    <t>Юрина Светлана Ивановна</t>
  </si>
  <si>
    <t>Алексеева Валентина Васильевна</t>
  </si>
  <si>
    <t>Шавалиева Гульнара Разимовна</t>
  </si>
  <si>
    <t>Ибрагимова Индира Павловна</t>
  </si>
  <si>
    <t>Бикчантаева Гулюса Мансуровна</t>
  </si>
  <si>
    <t>Королева Татьяна Александровна</t>
  </si>
  <si>
    <t>Гавсутдинова Амина Гайфаттиновна</t>
  </si>
  <si>
    <t>Казанцева Фаниля Фанисовна</t>
  </si>
  <si>
    <t>Межекова Елена Николаевна</t>
  </si>
  <si>
    <t>Кузьмина Тамара Александровна</t>
  </si>
  <si>
    <t>Кукина Лариса Александровна</t>
  </si>
  <si>
    <t>Котельникова Ирина Александровна</t>
  </si>
  <si>
    <t>Миронова Жанна Георгиевна</t>
  </si>
  <si>
    <t>Миндирия Айлана Николаевна</t>
  </si>
  <si>
    <t>Схемчик Елена Домбаш-ооловна</t>
  </si>
  <si>
    <t>Доронина Юлия Петровна</t>
  </si>
  <si>
    <t>Баян-Сагаан Аржаана Анатольевна</t>
  </si>
  <si>
    <t>Кочеткова Наталья Сергеевна</t>
  </si>
  <si>
    <t>Королева Ирина Григорьевна</t>
  </si>
  <si>
    <t>Новоселова Анна Васильевна</t>
  </si>
  <si>
    <t>Алексеева Ольга Михайловна</t>
  </si>
  <si>
    <t>Кощеева Наталья Георгиевна</t>
  </si>
  <si>
    <t>Калинина Аэлита Евгеньевна</t>
  </si>
  <si>
    <t>Булдакова Лариса Николаевна</t>
  </si>
  <si>
    <t>Абашева Надежда Едиславовна</t>
  </si>
  <si>
    <t>Золотарева Надежда Николаевна</t>
  </si>
  <si>
    <t>Бездомникова Наталья Петровна</t>
  </si>
  <si>
    <t>Рынковенко Елена Игоревна</t>
  </si>
  <si>
    <t>Селиванова Наталья Валентиновна</t>
  </si>
  <si>
    <t>Раевских Людмила Семеновна</t>
  </si>
  <si>
    <t>Владыкина Ирина Юрьевна</t>
  </si>
  <si>
    <t>Куртеева Ольга Валентиновна</t>
  </si>
  <si>
    <t>Романова Татьяна Сергеевна</t>
  </si>
  <si>
    <t>Резенова Надежда Александровна</t>
  </si>
  <si>
    <t>Радаева Наталья Александровна</t>
  </si>
  <si>
    <t>Сагалакова Таисья Фёдоровна</t>
  </si>
  <si>
    <t>Парамонова Галина Сергеевна</t>
  </si>
  <si>
    <t>Ревякина Оксана Александровна</t>
  </si>
  <si>
    <t>Лысенко Елена Анатольевна</t>
  </si>
  <si>
    <t>Коломийцева Ольга Леонидовна</t>
  </si>
  <si>
    <t>Набиева Марина Владимировна</t>
  </si>
  <si>
    <t>Карпущенко Светлана Михайловна</t>
  </si>
  <si>
    <t>Казьмина Елена Николаевна</t>
  </si>
  <si>
    <t>Коваль Алла Владимировна</t>
  </si>
  <si>
    <t>Филатова Ольга Владимировна</t>
  </si>
  <si>
    <t>Пятницкова Васса Александровна</t>
  </si>
  <si>
    <t>Родионова Неля Тихоновна</t>
  </si>
  <si>
    <t>Гаджиева Ирина Владимировна</t>
  </si>
  <si>
    <t>Бъятенкова Светлана Николаевна</t>
  </si>
  <si>
    <t>Кареева Маргарита Анатольевна</t>
  </si>
  <si>
    <t>Юзефова Виктория Геннадьевна</t>
  </si>
  <si>
    <t>Болдырева Антонина Павловна</t>
  </si>
  <si>
    <t>Бондарева Людмила Николаевна</t>
  </si>
  <si>
    <t>Карлашова Светлана Александровна</t>
  </si>
  <si>
    <t>Гордеева Ольга Владимировна</t>
  </si>
  <si>
    <t>Попова Оксана Константиновна</t>
  </si>
  <si>
    <t>Васильева Ирина Сергеевна</t>
  </si>
  <si>
    <t>Диденко Светлана Сергеевна</t>
  </si>
  <si>
    <t>Глущенко Екатерина Васильевна</t>
  </si>
  <si>
    <t>Беляева Оксана Алексеевна</t>
  </si>
  <si>
    <t>Тищенко Наталья Сергеевна</t>
  </si>
  <si>
    <t>Старикова Татьяна Владимировна</t>
  </si>
  <si>
    <t>Стурова Виктория Юрьевна</t>
  </si>
  <si>
    <t>Надбитова Людмила Михайловна</t>
  </si>
  <si>
    <t>Просхина Алла Александровна</t>
  </si>
  <si>
    <t>Папченко Елена Петровна</t>
  </si>
  <si>
    <t>Ефременко Людмила Анатольевна</t>
  </si>
  <si>
    <t>Сурина Галина Александровна</t>
  </si>
  <si>
    <t>Поломошнова Наталья Анатольевна</t>
  </si>
  <si>
    <t>Запарожец Светлана Васильевна</t>
  </si>
  <si>
    <t>Мазнева Лариса Александровна</t>
  </si>
  <si>
    <t>Барецкая Анна Сергеевна</t>
  </si>
  <si>
    <t>Салахутдинова Любовь Васильевна</t>
  </si>
  <si>
    <t>Гаврюкова Валентина Ивановна</t>
  </si>
  <si>
    <t>Сухина Светлана Юрьевна</t>
  </si>
  <si>
    <t>Чечетова Ольга Юрьевна</t>
  </si>
  <si>
    <t>Бадругина Ольга Викторовна</t>
  </si>
  <si>
    <t>Крупподерова Валентина Петровна</t>
  </si>
  <si>
    <t>Сорокина Галина Николаевна</t>
  </si>
  <si>
    <t>Корнеева Елена Владимировна</t>
  </si>
  <si>
    <t>Емельянова Светлана Николаевна</t>
  </si>
  <si>
    <t>Кучеренко Ольга Анатольевна</t>
  </si>
  <si>
    <t>Молчанова Марина Юрьевна</t>
  </si>
  <si>
    <t>Павленкова Лариса Викторовна</t>
  </si>
  <si>
    <t>Косарь Людмила Александровна</t>
  </si>
  <si>
    <t>Зорина Татьяна Федоровна</t>
  </si>
  <si>
    <t>Деркачева Нина Петровна</t>
  </si>
  <si>
    <t>Анешкина Светлана Геннадиевна</t>
  </si>
  <si>
    <t>Логвинова Елена Сергеевна</t>
  </si>
  <si>
    <t>Чеснокова Анастасия Васильевна</t>
  </si>
  <si>
    <t>Корытько Валентина Ивановна</t>
  </si>
  <si>
    <t>Чебуракова Ольга Александровна</t>
  </si>
  <si>
    <t>Долженко Татьяна Ивановна</t>
  </si>
  <si>
    <t>Воловликова Алла Ивановна</t>
  </si>
  <si>
    <t>Убийко Галина Николаевна</t>
  </si>
  <si>
    <t>Стрельникова Е. Н.</t>
  </si>
  <si>
    <t>Соколова Людмила Евгеньевна</t>
  </si>
  <si>
    <t>Бирюков Анатолий Владимирович</t>
  </si>
  <si>
    <t>Кондрашова Елена Анатольевна</t>
  </si>
  <si>
    <t>Сивова Светлана Александровна</t>
  </si>
  <si>
    <t>Мальцева Наталья Алексеевна</t>
  </si>
  <si>
    <t>Швецова Татьяна Александровна</t>
  </si>
  <si>
    <t>Мантрова Галина Анатольевна</t>
  </si>
  <si>
    <t>Григорьева Нина Афанасьевна</t>
  </si>
  <si>
    <t>Смирнова Е.П.</t>
  </si>
  <si>
    <t>Фролова Марина Яковлевна</t>
  </si>
  <si>
    <t>Старовойтова Ирина Арсентьевна</t>
  </si>
  <si>
    <t>Сапожкова Ольга Николаевна</t>
  </si>
  <si>
    <t>Сучкова Светлана Михайловна</t>
  </si>
  <si>
    <t>Сизова Наталья Галиулловна</t>
  </si>
  <si>
    <t>Гончарова Людмила Александровна</t>
  </si>
  <si>
    <t>Седова Елена Борисовна</t>
  </si>
  <si>
    <t>Трунькина Елена Александровна</t>
  </si>
  <si>
    <t>Сенина Надежда Анатольевна</t>
  </si>
  <si>
    <t>Артюхина Елена Валериевна</t>
  </si>
  <si>
    <t>Попова Татьяна Анатольевна</t>
  </si>
  <si>
    <t>Мизонова Ангелина Анатольевна</t>
  </si>
  <si>
    <t>Авраменко Валентина Анатольевна</t>
  </si>
  <si>
    <t>Зверева Мария Алексеевна</t>
  </si>
  <si>
    <t>Григорьева Татьяна Борисовна</t>
  </si>
  <si>
    <t>Хайрова Алла Александровна</t>
  </si>
  <si>
    <t>Денисова Валентина Григорьевна</t>
  </si>
  <si>
    <t>Храмова Елена Витальевна</t>
  </si>
  <si>
    <t>Новикова Наталья Николаевна</t>
  </si>
  <si>
    <t>Скрипко Наталья Валерьевна</t>
  </si>
  <si>
    <t>Просвирина Галина Ивановна</t>
  </si>
  <si>
    <t>Смирнова Марина Викторовна</t>
  </si>
  <si>
    <t>Маршанская Наталья Анатольевна</t>
  </si>
  <si>
    <t>Скороходова Лариса Александровна</t>
  </si>
  <si>
    <t>Петухова Евгения Петровна</t>
  </si>
  <si>
    <t>Овчарёва Ольга Владимировна</t>
  </si>
  <si>
    <t>Пилипенко Наталья Владимировна</t>
  </si>
  <si>
    <t>Купаева Наталья Сергеевна</t>
  </si>
  <si>
    <t>Кольцова Светлана Анатольевна</t>
  </si>
  <si>
    <t>Ишмуратова  Нина Александровна</t>
  </si>
  <si>
    <t>Наумова Ольга Николаевна</t>
  </si>
  <si>
    <t>Ражева Ирина Владимировна</t>
  </si>
  <si>
    <t>Плужникова Евгения Александровна</t>
  </si>
  <si>
    <t>Громова Галина Васильевна</t>
  </si>
  <si>
    <t>Медведева Елена Николаевна</t>
  </si>
  <si>
    <t>Гречишкина Галина Ивановна</t>
  </si>
  <si>
    <t>Алексеева Елена Владимировна</t>
  </si>
  <si>
    <t>Аркадьева Евгения Дмитриевна</t>
  </si>
  <si>
    <t>Васильева Людмила Юрьевна</t>
  </si>
  <si>
    <t>Граненкова Ирина Владимировна</t>
  </si>
  <si>
    <t>Самойленко Оксана Викторовна</t>
  </si>
  <si>
    <t>Артюшина Татьяна Александровна</t>
  </si>
  <si>
    <t>Филимонова Светлана Александровна</t>
  </si>
  <si>
    <t>Трашкова Елена Михайловна</t>
  </si>
  <si>
    <t>Степанова Любовь Владимировна</t>
  </si>
  <si>
    <t>Мартец Татьяна Борисовна</t>
  </si>
  <si>
    <t>Черкасова Людмила Александровна</t>
  </si>
  <si>
    <t>Медведчикова Адель Михайловна</t>
  </si>
  <si>
    <t>Пильгинина Марина Александровна</t>
  </si>
  <si>
    <t>Прокофьева Наталия Александровна</t>
  </si>
  <si>
    <t>Черных Александра Нигъметолаевна</t>
  </si>
  <si>
    <t>Прыткова Ольга Николаевна</t>
  </si>
  <si>
    <t>Арутюнян Светлана Юрьевна</t>
  </si>
  <si>
    <t>Краснобельмова Альбина Юрьевна</t>
  </si>
  <si>
    <t>Сударикова Марина Фарисовна</t>
  </si>
  <si>
    <t>Веретенникова Анастасия Николаевна</t>
  </si>
  <si>
    <t>Осипова Мария Левоновна</t>
  </si>
  <si>
    <t>Миловидова Галина Николаевна</t>
  </si>
  <si>
    <t>Витнина Ирина Викторовна</t>
  </si>
  <si>
    <t>Михайлина Галина Николаевна</t>
  </si>
  <si>
    <t>Зайцева Жанна Васильевна</t>
  </si>
  <si>
    <t>Терещенко Татьяна Александровна</t>
  </si>
  <si>
    <t>Супагалиева Галина Александровна</t>
  </si>
  <si>
    <t>Украинцева Татьяна Владимировна</t>
  </si>
  <si>
    <t>Пузакова Людмила Владимировна</t>
  </si>
  <si>
    <t>Коротова Дарья Михайловна</t>
  </si>
  <si>
    <t>Жумабаева Галина Викторовна</t>
  </si>
  <si>
    <t>Новик Эльвира Федоровна</t>
  </si>
  <si>
    <t>Шмакова Татьяна Леонидовна</t>
  </si>
  <si>
    <t>Котова Ирина Владимировна</t>
  </si>
  <si>
    <t>Титова Екатерина Петровна</t>
  </si>
  <si>
    <t>Гадельярова Розалия Алфитовна</t>
  </si>
  <si>
    <t>Ларькина Раиса Васильевна</t>
  </si>
  <si>
    <t>Бергер Наталья Григорьевна</t>
  </si>
  <si>
    <t>Башкирцева Елена Петровна</t>
  </si>
  <si>
    <t>Позднякова Светлана Борисовна</t>
  </si>
  <si>
    <t>Сафонова Ольга Викторовна</t>
  </si>
  <si>
    <t>Суворова Лариса Владимировна</t>
  </si>
  <si>
    <t>Булатова Катерина Викторовна</t>
  </si>
  <si>
    <t>Былкова Лариса Владимировна</t>
  </si>
  <si>
    <t>Сафина Фарида Ясавиевна</t>
  </si>
  <si>
    <t>Егорова Людмила Ивановна</t>
  </si>
  <si>
    <t>Дегтярёва Татьяна Васильевна</t>
  </si>
  <si>
    <t>Казакова Светлана Михайловна</t>
  </si>
  <si>
    <t>Парфенюк Вероника Юрьевна</t>
  </si>
  <si>
    <t>Миксонова Наталья Алексеевна</t>
  </si>
  <si>
    <t>Мишанова Галина Николаевна</t>
  </si>
  <si>
    <t>Беднягина Надежда Валентиновна</t>
  </si>
  <si>
    <t>Дронжик Вера Леонидовна</t>
  </si>
  <si>
    <t>Смирнова Татьяна Михайловна</t>
  </si>
  <si>
    <t>Михалёва Светлана Владимировна</t>
  </si>
  <si>
    <t>Климова Наталья Васильевна</t>
  </si>
  <si>
    <t>Богданова Светлана Геннадьевна</t>
  </si>
  <si>
    <t>Левченкова Ольга Александровна</t>
  </si>
  <si>
    <t>Головченко Людмила Васильевна</t>
  </si>
  <si>
    <t>Бигриева Лариса Александровна</t>
  </si>
  <si>
    <t>Бутова Оксана Игоревна</t>
  </si>
  <si>
    <t>Ковченкова Ирина Ивановна</t>
  </si>
  <si>
    <t>Нестерова Татьяна Валерьевна</t>
  </si>
  <si>
    <t>Соколова Наталья Константиновна</t>
  </si>
  <si>
    <t>Левченкова Валентина Георгиевна</t>
  </si>
  <si>
    <t>Лагутенкова Тамара Фёдоровна</t>
  </si>
  <si>
    <t>Билык Алла Витальевна</t>
  </si>
  <si>
    <t>Евсеева Ирина Николаевна</t>
  </si>
  <si>
    <t>Ильюшенкова Светлана Викторовна</t>
  </si>
  <si>
    <t>Денисова Елена Андреевна</t>
  </si>
  <si>
    <t>Гренкова Ольга Петровна</t>
  </si>
  <si>
    <t>Моисеенкова Галина Петровна</t>
  </si>
  <si>
    <t>Исаенкова Людмила Владимировна</t>
  </si>
  <si>
    <t>Пахомова Ирина Викторовна</t>
  </si>
  <si>
    <t>Колодий Мария Васильевна</t>
  </si>
  <si>
    <t>Долгих Марина Владимировна</t>
  </si>
  <si>
    <t>Бавина Анжела Ардовасовна</t>
  </si>
  <si>
    <t>Переверзева Ольга Васильевна</t>
  </si>
  <si>
    <t>Солгалова Наталья Ивановна</t>
  </si>
  <si>
    <t>Чернова Зоя Александровна</t>
  </si>
  <si>
    <t>Лукьянова Ирина Николаевна</t>
  </si>
  <si>
    <t>Исаенко Елена Николаевна</t>
  </si>
  <si>
    <t>Антонова Ольга Владимировна</t>
  </si>
  <si>
    <t>Маштакова Оксана Анатольевна</t>
  </si>
  <si>
    <t>Зайцева Светлана Васильевна</t>
  </si>
  <si>
    <t>Беховая Светлана Владимировна</t>
  </si>
  <si>
    <t>Лекович Ирина Алексеевна</t>
  </si>
  <si>
    <t>Фролова Галина Дмитриевна</t>
  </si>
  <si>
    <t>Сляднева Олеся Александровна</t>
  </si>
  <si>
    <t>Фадеенко А.В.</t>
  </si>
  <si>
    <t>Благушина Лилия Борисовна</t>
  </si>
  <si>
    <t>Калина Татьяна Борисовна</t>
  </si>
  <si>
    <t>Комкова-Корженевская Ирина Владиславовна</t>
  </si>
  <si>
    <t>Бондаренко Ирина Геннадьевна</t>
  </si>
  <si>
    <t>Карпова Алёна Вячеславовна</t>
  </si>
  <si>
    <t>Соломахина Ксения Игоревна</t>
  </si>
  <si>
    <t>Тимакова Юлия Викторовна</t>
  </si>
  <si>
    <t>Салей Анна Геннадьевна</t>
  </si>
  <si>
    <t>Голдобина Анастасия Сергеевна</t>
  </si>
  <si>
    <t>Копырина Татьяна Борисовна</t>
  </si>
  <si>
    <t>Кириллова Лидия Александровна</t>
  </si>
  <si>
    <t>Одокиенко Марина Владимировна</t>
  </si>
  <si>
    <t>Мажукина Светлана Николаевна</t>
  </si>
  <si>
    <t>Шарапова Наталья Валерьевна</t>
  </si>
  <si>
    <t>Кобякина Тамара Ивановна</t>
  </si>
  <si>
    <t>Козлов Игорь Иванович</t>
  </si>
  <si>
    <t>Мачко Карина Валерьевна</t>
  </si>
  <si>
    <t>Бежина Ирина Дмитриевна</t>
  </si>
  <si>
    <t>Миронова Наталья Анатольевна</t>
  </si>
  <si>
    <t>Лукина Татьяна Викторовна</t>
  </si>
  <si>
    <t>Хапова Ольга Николаевна</t>
  </si>
  <si>
    <t>Шошина Марина Владимировна</t>
  </si>
  <si>
    <t>Герасименко Елена Александровна</t>
  </si>
  <si>
    <t>Киселева Нина Ивановна</t>
  </si>
  <si>
    <t>Стрельникова Елена Вячеславовна</t>
  </si>
  <si>
    <t>Иноземцева Наталия Вячеславовна</t>
  </si>
  <si>
    <t>Пуненкова Лариса Михайловна</t>
  </si>
  <si>
    <t>Волчкова Марина Валентиновна</t>
  </si>
  <si>
    <t>Казакова Татьяна Александровна</t>
  </si>
  <si>
    <t>Передкова Елена Анатольевна</t>
  </si>
  <si>
    <t>Давыдова Татьяна Владимировна</t>
  </si>
  <si>
    <t>Ивакина Ольга Викторовна</t>
  </si>
  <si>
    <t>Сизова Ирина Владимировна</t>
  </si>
  <si>
    <t>Абрамова Нина Петровна</t>
  </si>
  <si>
    <t>Хрусталёва Елена Михайловна</t>
  </si>
  <si>
    <t>Евграфова Людмила Николаевна</t>
  </si>
  <si>
    <t>Яшунина Елена Алексеевна</t>
  </si>
  <si>
    <t>Герасимова Наталья Михайловна</t>
  </si>
  <si>
    <t>Минько Алла Анатольевна</t>
  </si>
  <si>
    <t>Сухорукова Елена Владимировна</t>
  </si>
  <si>
    <t>Халина Анна Владимировна</t>
  </si>
  <si>
    <t>Халина Галина Влаимировна</t>
  </si>
  <si>
    <t>Мартынова Ольга Владимировна</t>
  </si>
  <si>
    <t>Беловинцева Елена Андреевна</t>
  </si>
  <si>
    <t>Рябова Ирина Гоергиевна</t>
  </si>
  <si>
    <t>Барсукова Татьяна Алексеевна</t>
  </si>
  <si>
    <t>Алферьева Тамара Васильевна</t>
  </si>
  <si>
    <t>Ярославцева Мария Николаевна</t>
  </si>
  <si>
    <t>Дозорова Лариса Александровна</t>
  </si>
  <si>
    <t>Пронина Наталья Юрьевна</t>
  </si>
  <si>
    <t>Бородина Елена Анатольевна</t>
  </si>
  <si>
    <t>Шебанова Александра Вячеславовна</t>
  </si>
  <si>
    <t>Кузнецова Анна Сергеевна</t>
  </si>
  <si>
    <t>Качкина Лилия Юрьевна</t>
  </si>
  <si>
    <t>Антипова Светлана Алексеевна</t>
  </si>
  <si>
    <t>Петрухина Ольга Викторовна</t>
  </si>
  <si>
    <t>Иванова Татьяна Владимировна</t>
  </si>
  <si>
    <t>Павлова Елена Робертовна</t>
  </si>
  <si>
    <t>Гречнева Ирина Владимировна</t>
  </si>
  <si>
    <t>Титова Елена Викторовна</t>
  </si>
  <si>
    <t>Бобкова Валентина Викторовна</t>
  </si>
  <si>
    <t>Боченкова Ирина Владимировна</t>
  </si>
  <si>
    <t>Филиппова Галина Викторовна</t>
  </si>
  <si>
    <t>Прохорова Ирина Юрьевна</t>
  </si>
  <si>
    <t>Федотова Елена Анатольевна</t>
  </si>
  <si>
    <t>Королева Маргарита Валерьевна</t>
  </si>
  <si>
    <t>Дружинина Татьяна Анатольевна</t>
  </si>
  <si>
    <t>Горщарук Елена Михайловна</t>
  </si>
  <si>
    <t>Мальцева Марина Станиславовна</t>
  </si>
  <si>
    <t>Слюсарева Елена Владимировна</t>
  </si>
  <si>
    <t>Кудымова Екатерина Павловна</t>
  </si>
  <si>
    <t>Канова Анна Валентиновна</t>
  </si>
  <si>
    <t>Ахардинова И.В.</t>
  </si>
  <si>
    <t>Горбунова Ольга Александровна</t>
  </si>
  <si>
    <t>Цейцына Надежда Георгиевна</t>
  </si>
  <si>
    <t>Ермилова Елена Александровна</t>
  </si>
  <si>
    <t>Тимиргалеева Тамара Павловна</t>
  </si>
  <si>
    <t>Попова Галина Ивановна</t>
  </si>
  <si>
    <t>Калмыкова Жанна Валерьевна</t>
  </si>
  <si>
    <t>Сайнук Динара Марсовна</t>
  </si>
  <si>
    <t>Бурлакина Марина Григорьевна</t>
  </si>
  <si>
    <t>Анисимова Е.П.</t>
  </si>
  <si>
    <t>Астафьева Т.А.</t>
  </si>
  <si>
    <t>Казмалы И.П.</t>
  </si>
  <si>
    <t>Ганжа Надежда Ивановна</t>
  </si>
  <si>
    <t>Гришина Лариса Геннадьевна</t>
  </si>
  <si>
    <t>Скердонова Елена Ильдаровна</t>
  </si>
  <si>
    <t>Николова Фяридя Хусаиновна</t>
  </si>
  <si>
    <t>Калашнова Ольга Владимировна</t>
  </si>
  <si>
    <t>Балашова Людмила Ивановна</t>
  </si>
  <si>
    <t>Панова Елена Михайловна</t>
  </si>
  <si>
    <t>Саух Наталья Юрьевна</t>
  </si>
  <si>
    <t>Медникова Ирина Александровна</t>
  </si>
  <si>
    <t>Гришова Галина Николаевна</t>
  </si>
  <si>
    <t>Алексеева Галина Геннадьевна</t>
  </si>
  <si>
    <t>Долгова Людмила Григорьевна</t>
  </si>
  <si>
    <t>Исаева Татьяна Александровна</t>
  </si>
  <si>
    <t>Варламова Татьяна Анатольевна</t>
  </si>
  <si>
    <t>Тарабрина Елена Ивановна</t>
  </si>
  <si>
    <t>Арчаия Татьяна Алексеевна</t>
  </si>
  <si>
    <t>Савина Татьяна Васильевна</t>
  </si>
  <si>
    <t>Пащанова Елена Владимировна</t>
  </si>
  <si>
    <t>Шаронова Надежда Николаевна</t>
  </si>
  <si>
    <t>Курушина Людмила Владимировна</t>
  </si>
  <si>
    <t>Анохина Нина Петровна</t>
  </si>
  <si>
    <t>Трубецкая Вера Вячеславовна</t>
  </si>
  <si>
    <t>Ермилова Марина Владимировна</t>
  </si>
  <si>
    <t>Матерова Светлана Вячеславовна</t>
  </si>
  <si>
    <t>Демянчук Лариса Анатольевна</t>
  </si>
  <si>
    <t>Курганова Ирина Викторовна</t>
  </si>
  <si>
    <t>Емельянова Любовь Васильевна</t>
  </si>
  <si>
    <t>Лимаренко Ирина Владимировна</t>
  </si>
  <si>
    <t>Клетченко Евгения Андреевна</t>
  </si>
  <si>
    <t>Коровина Елена Владимировна</t>
  </si>
  <si>
    <t>Шахватова Татьяна Евгеньевна</t>
  </si>
  <si>
    <t>Антоненко  Валентина Александровна</t>
  </si>
  <si>
    <t>Лепенина Ирина Васильевна</t>
  </si>
  <si>
    <t>Забелина Наталья Владимировна</t>
  </si>
  <si>
    <t>Николина Марина Владимировна</t>
  </si>
  <si>
    <t>Петренко Татьяна Валентиновна</t>
  </si>
  <si>
    <t>Гумерова Гульнур Салиховна</t>
  </si>
  <si>
    <t>Полуэктова Валентина Юрьевна</t>
  </si>
  <si>
    <t>Джанбулатова Натали Эдуардовна</t>
  </si>
  <si>
    <t>Литвинчук Ирина Владимировна</t>
  </si>
  <si>
    <t>Попрошаева Наталья Муллануровна</t>
  </si>
  <si>
    <t>Ошкина Лариса Юрьевна</t>
  </si>
  <si>
    <t>Попова Галина Николаевна</t>
  </si>
  <si>
    <t>Коткина Наталья Ивановна</t>
  </si>
  <si>
    <t>Черникова Наталья Сергеевна</t>
  </si>
  <si>
    <t>Короткова Наталья Юрьена</t>
  </si>
  <si>
    <t>Туров Александр Владимирович</t>
  </si>
  <si>
    <t>Малышева Елена Альбертовна</t>
  </si>
  <si>
    <t>Умарова Светлана Григорьевна</t>
  </si>
  <si>
    <t>Короткая Ирина Владимировна</t>
  </si>
  <si>
    <t>Ивакина Галина Анатольевна</t>
  </si>
  <si>
    <t>Кокчиева Радмила Владимировна</t>
  </si>
  <si>
    <t>Туктарова Ольга Николаевна</t>
  </si>
  <si>
    <t>Шачнева Ольга Ивановна</t>
  </si>
  <si>
    <t>Шутова Юлия Талгатовна</t>
  </si>
  <si>
    <t>Золотухина Оксана Владимировна</t>
  </si>
  <si>
    <t>Шмаргунова Наталья Анатольевна</t>
  </si>
  <si>
    <t>Кочуковская Татьяна Юрьевна</t>
  </si>
  <si>
    <t>Ушакова Елена Геннадьевна</t>
  </si>
  <si>
    <t>Вилкова Татьяна Петровна</t>
  </si>
  <si>
    <t>Нестерчик Ирина Станиславовна</t>
  </si>
  <si>
    <t>Файзуллина Зульфира Мавлетдиновна</t>
  </si>
  <si>
    <t>Садретдинова Наталья Петровна</t>
  </si>
  <si>
    <t>Самохина Ольга Борисовна</t>
  </si>
  <si>
    <t>Назарова Галина Васильевна</t>
  </si>
  <si>
    <t>Тихонова Галина Николаевна</t>
  </si>
  <si>
    <t>Алексеева Людмила Николаевна</t>
  </si>
  <si>
    <t>Федорова Анна Валентиновна</t>
  </si>
  <si>
    <t>Григорьева Елена Игоревна</t>
  </si>
  <si>
    <t>Павлова Римма Васильевна</t>
  </si>
  <si>
    <t>Миниханова Татьяна Вениаминовна</t>
  </si>
  <si>
    <t>Иванова Марина Александровна</t>
  </si>
  <si>
    <t>Горшкова Валентина Макаровна</t>
  </si>
  <si>
    <t>Пальмова Светлана Геннадьевна</t>
  </si>
  <si>
    <t>Степанова Наталия Юрьевна</t>
  </si>
  <si>
    <t>Остерова Евгения Дмитриевна</t>
  </si>
  <si>
    <t>Малышева Татьяна Михайловна</t>
  </si>
  <si>
    <t>Маркова Евгения Валентиновна</t>
  </si>
  <si>
    <t>Васильева Елена Юрьевна</t>
  </si>
  <si>
    <t>Паймухина Валентина Ивановна</t>
  </si>
  <si>
    <t>Димитриева Людмила Юрьевна</t>
  </si>
  <si>
    <t>Яковлева Валентина Зиновьевна</t>
  </si>
  <si>
    <t>Соловьева Ирина Геннадьевна</t>
  </si>
  <si>
    <t>Иванова Людмила Витальевна</t>
  </si>
  <si>
    <t>Киселёва Елена Ивановна</t>
  </si>
  <si>
    <t>Батыршина Фильзия Марсельовна</t>
  </si>
  <si>
    <t>Ильина Галина Викторовна</t>
  </si>
  <si>
    <t>Новик Людмила Фёдоровна</t>
  </si>
  <si>
    <t>Хромцова Ольга Викторовна</t>
  </si>
  <si>
    <t>Батталова Гульназ Вагизовна</t>
  </si>
  <si>
    <t>Сушко Наталья Владимировна</t>
  </si>
  <si>
    <t>Жигналь Елена Николаевна</t>
  </si>
  <si>
    <t>Краснощекова Галина Васильевна</t>
  </si>
  <si>
    <t>Лаврентьева Ирина Александровна</t>
  </si>
  <si>
    <t>Свириденко Олеся Алексеевна</t>
  </si>
  <si>
    <t>Хафизова Зульфия Ильясовна</t>
  </si>
  <si>
    <t>Герасименко Татьяна Васильевна</t>
  </si>
  <si>
    <t>Богданова Ирина Валентиновна</t>
  </si>
  <si>
    <t>Слипченко Людмила Дмитриевна</t>
  </si>
  <si>
    <t>Абунаева Руфина Рауфовна</t>
  </si>
  <si>
    <t>Железцова Галина Васильевна</t>
  </si>
  <si>
    <t>Павлова Инна Васильевна</t>
  </si>
  <si>
    <t>Ефимик Алевтина Петровна</t>
  </si>
  <si>
    <t>Магомадова Зина Жалаудыевна</t>
  </si>
  <si>
    <t>Герасимова Любовь Ивановна</t>
  </si>
  <si>
    <t>Макаренко Людмила Ильинична</t>
  </si>
  <si>
    <t>Хирная Ольга Александровна</t>
  </si>
  <si>
    <t>Юрьева Надежда Михайловна</t>
  </si>
  <si>
    <t>Влас Анна Ивановна</t>
  </si>
  <si>
    <t>Ващук Наталья Владимировна</t>
  </si>
  <si>
    <t>Четвергова Ирина Фазировна</t>
  </si>
  <si>
    <t>Кубкина Татьяна Борисовна</t>
  </si>
  <si>
    <t>Докторова Ксения Александровна</t>
  </si>
  <si>
    <t>Рябикова Алла Викторовна</t>
  </si>
  <si>
    <t>Грязнова Тамара Васильевна</t>
  </si>
  <si>
    <t>Зябликова Татьяна Николаевна</t>
  </si>
  <si>
    <t>Докторова Светлана Илларионовна</t>
  </si>
  <si>
    <t>Разживина Лидия Сергеевна</t>
  </si>
  <si>
    <t>Республика Карачаево-Черкессия</t>
  </si>
  <si>
    <t>Вариант, в котором вы хотите получить диплом (бумажный или электронный)</t>
  </si>
  <si>
    <t>Автор №1: ФИО педагога/Кол-во воспитанников (учеников) данного педагога</t>
  </si>
  <si>
    <t>Автор №2: ФИО педагога/Кол-во воспитанников (учеников) данного педагога</t>
  </si>
  <si>
    <t>Сертификат ССИТ педагога №1 (статус - выбрать из списка, номер вписать)</t>
  </si>
  <si>
    <t>Сертификат ССИТ педагога №2 (статус - выбрать из списка, номер вписать)</t>
  </si>
  <si>
    <t>Дополнительная информация (любые комментарии к работе, комментарии к расчету оргвзноса и любая другая информация, которую Вы хотите донести до организаторов)</t>
  </si>
  <si>
    <r>
      <t xml:space="preserve">Сумма оргвзноса рассчитывается автоматически при </t>
    </r>
    <r>
      <rPr>
        <b/>
        <sz val="11"/>
        <color theme="1"/>
        <rFont val="Calibri"/>
        <family val="2"/>
        <charset val="204"/>
        <scheme val="minor"/>
      </rPr>
      <t>правильном</t>
    </r>
    <r>
      <rPr>
        <sz val="11"/>
        <color theme="1"/>
        <rFont val="Calibri"/>
        <family val="2"/>
        <scheme val="minor"/>
      </rPr>
      <t xml:space="preserve"> заполнении заявки, см. пометки на полях. Если данные автоматического расчета оргвзноса не совпадают с Вашими, просим обратиться к организаторам по тел. 8-962-907-73-20</t>
    </r>
  </si>
  <si>
    <t>Наименование учреждения без муниципальной принадлежности и формы собственности</t>
  </si>
  <si>
    <t xml:space="preserve"> Телефон (контактный педагога/ов)</t>
  </si>
  <si>
    <t xml:space="preserve"> Адрес в сети Интернет (контактный педагога/ов)</t>
  </si>
  <si>
    <t>Бумажный вариант</t>
  </si>
  <si>
    <t>Электронный вариант</t>
  </si>
  <si>
    <t>Баранова Наталья Ивановна</t>
  </si>
  <si>
    <t>ред. 09.02.2015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</si>
</sst>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name val="Arial Cyr"/>
      <charset val="204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sz val="10"/>
      <color rgb="FF00206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7" fillId="2" borderId="6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8" xfId="0" applyNumberFormat="1" applyBorder="1"/>
    <xf numFmtId="0" fontId="0" fillId="0" borderId="12" xfId="0" applyNumberFormat="1" applyBorder="1"/>
    <xf numFmtId="0" fontId="0" fillId="0" borderId="10" xfId="0" applyNumberFormat="1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/>
    <xf numFmtId="0" fontId="15" fillId="0" borderId="0" xfId="0" applyFont="1" applyProtection="1">
      <protection hidden="1"/>
    </xf>
    <xf numFmtId="0" fontId="16" fillId="5" borderId="16" xfId="0" applyFont="1" applyFill="1" applyBorder="1" applyAlignment="1">
      <alignment vertical="center" wrapText="1"/>
    </xf>
    <xf numFmtId="0" fontId="16" fillId="5" borderId="15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7" fillId="5" borderId="15" xfId="0" applyFont="1" applyFill="1" applyBorder="1" applyAlignment="1">
      <alignment vertical="center" wrapText="1"/>
    </xf>
    <xf numFmtId="0" fontId="18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/>
    <xf numFmtId="0" fontId="15" fillId="3" borderId="0" xfId="0" applyFont="1" applyFill="1" applyProtection="1"/>
    <xf numFmtId="0" fontId="15" fillId="3" borderId="0" xfId="0" applyFont="1" applyFill="1" applyProtection="1">
      <protection hidden="1"/>
    </xf>
    <xf numFmtId="0" fontId="1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22" fillId="0" borderId="0" xfId="0" applyFont="1"/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636"/>
  <sheetViews>
    <sheetView tabSelected="1" workbookViewId="0">
      <selection activeCell="G5" sqref="G5"/>
    </sheetView>
  </sheetViews>
  <sheetFormatPr defaultRowHeight="15" x14ac:dyDescent="0.25"/>
  <cols>
    <col min="1" max="1" width="7.7109375" customWidth="1"/>
    <col min="2" max="2" width="42.7109375" style="4" customWidth="1"/>
    <col min="3" max="3" width="10.85546875" style="1" customWidth="1"/>
    <col min="4" max="4" width="15.7109375" style="1" customWidth="1"/>
    <col min="5" max="5" width="14.42578125" style="1" customWidth="1"/>
    <col min="6" max="6" width="27" customWidth="1"/>
    <col min="7" max="7" width="25.28515625" customWidth="1"/>
    <col min="8" max="8" width="22.28515625" customWidth="1"/>
    <col min="9" max="10" width="9.140625" hidden="1" customWidth="1"/>
    <col min="11" max="11" width="22.42578125" hidden="1" customWidth="1"/>
    <col min="12" max="12" width="9.140625" hidden="1" customWidth="1"/>
    <col min="13" max="13" width="13" hidden="1" customWidth="1"/>
    <col min="14" max="14" width="9.140625" hidden="1" customWidth="1"/>
    <col min="15" max="15" width="50" style="6" hidden="1" customWidth="1"/>
    <col min="16" max="35" width="9.140625" hidden="1" customWidth="1"/>
    <col min="36" max="39" width="9.140625" customWidth="1"/>
  </cols>
  <sheetData>
    <row r="1" spans="1:34" ht="16.5" customHeight="1" x14ac:dyDescent="0.25">
      <c r="A1" s="71" t="s">
        <v>16</v>
      </c>
      <c r="B1" s="71"/>
      <c r="C1" s="71"/>
      <c r="D1" s="71"/>
      <c r="E1" s="71"/>
      <c r="F1" s="62" t="s">
        <v>4179</v>
      </c>
      <c r="J1" t="s">
        <v>124</v>
      </c>
      <c r="K1" s="12" t="s">
        <v>131</v>
      </c>
      <c r="L1" s="22"/>
      <c r="M1" s="13" t="s">
        <v>20</v>
      </c>
      <c r="O1" s="7" t="s">
        <v>22</v>
      </c>
      <c r="P1" s="5" t="s">
        <v>23</v>
      </c>
      <c r="Q1" s="70" t="s">
        <v>24</v>
      </c>
      <c r="R1" s="70"/>
      <c r="S1" s="70"/>
      <c r="T1" s="70"/>
      <c r="U1" s="70"/>
      <c r="V1" s="70"/>
      <c r="W1" s="70"/>
      <c r="AA1" s="55">
        <v>16209</v>
      </c>
      <c r="AB1" s="55" t="s">
        <v>133</v>
      </c>
      <c r="AF1" s="56">
        <v>12748</v>
      </c>
      <c r="AG1" s="56" t="s">
        <v>930</v>
      </c>
      <c r="AH1" s="56" t="s">
        <v>132</v>
      </c>
    </row>
    <row r="2" spans="1:34" ht="19.5" customHeight="1" thickBot="1" x14ac:dyDescent="0.3">
      <c r="A2" s="10" t="s">
        <v>18</v>
      </c>
      <c r="B2" s="11" t="s">
        <v>0</v>
      </c>
      <c r="C2" s="72" t="s">
        <v>1</v>
      </c>
      <c r="D2" s="73"/>
      <c r="E2" s="74"/>
      <c r="F2" s="26" t="s">
        <v>126</v>
      </c>
      <c r="K2" s="16" t="s">
        <v>132</v>
      </c>
      <c r="L2" s="23"/>
      <c r="M2" s="17" t="s">
        <v>21</v>
      </c>
      <c r="O2" s="47" t="s">
        <v>118</v>
      </c>
      <c r="P2" s="48" t="s">
        <v>25</v>
      </c>
      <c r="Q2" s="49" t="s">
        <v>111</v>
      </c>
      <c r="R2" s="49" t="s">
        <v>112</v>
      </c>
      <c r="S2" s="50" t="s">
        <v>113</v>
      </c>
      <c r="T2" s="50" t="s">
        <v>114</v>
      </c>
      <c r="U2" s="50" t="s">
        <v>115</v>
      </c>
      <c r="V2" s="50" t="s">
        <v>116</v>
      </c>
      <c r="W2" s="50" t="s">
        <v>117</v>
      </c>
      <c r="AA2" s="39">
        <v>16210</v>
      </c>
      <c r="AB2" s="39" t="s">
        <v>132</v>
      </c>
      <c r="AF2" s="40">
        <v>12976</v>
      </c>
      <c r="AG2" s="40" t="s">
        <v>932</v>
      </c>
      <c r="AH2" s="40" t="s">
        <v>131</v>
      </c>
    </row>
    <row r="3" spans="1:34" ht="24" customHeight="1" thickBot="1" x14ac:dyDescent="0.3">
      <c r="A3" s="2">
        <v>1</v>
      </c>
      <c r="B3" s="3" t="s">
        <v>2</v>
      </c>
      <c r="C3" s="63"/>
      <c r="D3" s="64"/>
      <c r="E3" s="65"/>
      <c r="K3" s="14" t="s">
        <v>133</v>
      </c>
      <c r="L3" s="24"/>
      <c r="M3" s="18"/>
      <c r="O3" s="41" t="s">
        <v>26</v>
      </c>
      <c r="P3" s="43">
        <v>500</v>
      </c>
      <c r="Q3" s="43">
        <v>475</v>
      </c>
      <c r="R3" s="43">
        <v>450</v>
      </c>
      <c r="S3" s="43">
        <v>425</v>
      </c>
      <c r="T3" s="43">
        <v>400</v>
      </c>
      <c r="U3" s="43">
        <v>375</v>
      </c>
      <c r="V3" s="43">
        <v>350</v>
      </c>
      <c r="W3" s="43">
        <v>300</v>
      </c>
      <c r="AA3" s="39">
        <v>16214</v>
      </c>
      <c r="AB3" s="39" t="s">
        <v>133</v>
      </c>
      <c r="AF3" s="40">
        <v>13026</v>
      </c>
      <c r="AG3" s="40" t="s">
        <v>925</v>
      </c>
      <c r="AH3" s="40" t="s">
        <v>131</v>
      </c>
    </row>
    <row r="4" spans="1:34" ht="24" customHeight="1" thickBot="1" x14ac:dyDescent="0.3">
      <c r="A4" s="2">
        <v>2</v>
      </c>
      <c r="B4" s="3" t="s">
        <v>130</v>
      </c>
      <c r="C4" s="63"/>
      <c r="D4" s="64"/>
      <c r="E4" s="65"/>
      <c r="O4" s="42" t="s">
        <v>27</v>
      </c>
      <c r="P4" s="43">
        <v>900</v>
      </c>
      <c r="Q4" s="43">
        <v>855</v>
      </c>
      <c r="R4" s="43">
        <v>810</v>
      </c>
      <c r="S4" s="43">
        <v>765</v>
      </c>
      <c r="T4" s="43">
        <v>720</v>
      </c>
      <c r="U4" s="43">
        <v>675</v>
      </c>
      <c r="V4" s="43">
        <v>630</v>
      </c>
      <c r="W4" s="43">
        <v>540</v>
      </c>
      <c r="AA4" s="39">
        <v>16217</v>
      </c>
      <c r="AB4" s="39" t="s">
        <v>131</v>
      </c>
      <c r="AF4" s="40">
        <v>13029</v>
      </c>
      <c r="AG4" s="40" t="s">
        <v>926</v>
      </c>
      <c r="AH4" s="40" t="s">
        <v>131</v>
      </c>
    </row>
    <row r="5" spans="1:34" ht="36.75" customHeight="1" thickBot="1" x14ac:dyDescent="0.3">
      <c r="A5" s="2">
        <v>3</v>
      </c>
      <c r="B5" s="3" t="s">
        <v>4173</v>
      </c>
      <c r="C5" s="63"/>
      <c r="D5" s="64"/>
      <c r="E5" s="65"/>
      <c r="F5" s="28"/>
      <c r="K5" t="s">
        <v>123</v>
      </c>
      <c r="O5" s="42" t="s">
        <v>28</v>
      </c>
      <c r="P5" s="43">
        <v>900</v>
      </c>
      <c r="Q5" s="43">
        <v>855</v>
      </c>
      <c r="R5" s="43">
        <v>810</v>
      </c>
      <c r="S5" s="43">
        <v>765</v>
      </c>
      <c r="T5" s="43">
        <v>720</v>
      </c>
      <c r="U5" s="43">
        <v>675</v>
      </c>
      <c r="V5" s="43">
        <v>630</v>
      </c>
      <c r="W5" s="43">
        <v>540</v>
      </c>
      <c r="AA5" s="39">
        <v>16225</v>
      </c>
      <c r="AB5" s="39" t="s">
        <v>132</v>
      </c>
      <c r="AF5" s="40">
        <v>13035</v>
      </c>
      <c r="AG5" s="40" t="s">
        <v>927</v>
      </c>
      <c r="AH5" s="40" t="s">
        <v>132</v>
      </c>
    </row>
    <row r="6" spans="1:34" ht="32.25" customHeight="1" thickBot="1" x14ac:dyDescent="0.3">
      <c r="A6" s="2">
        <v>4</v>
      </c>
      <c r="B6" s="3" t="s">
        <v>7</v>
      </c>
      <c r="C6" s="63"/>
      <c r="D6" s="64"/>
      <c r="E6" s="65"/>
      <c r="K6" s="12" t="s">
        <v>133</v>
      </c>
      <c r="L6" s="19">
        <v>5</v>
      </c>
      <c r="O6" s="42" t="s">
        <v>29</v>
      </c>
      <c r="P6" s="43">
        <v>700</v>
      </c>
      <c r="Q6" s="43">
        <v>665</v>
      </c>
      <c r="R6" s="43">
        <v>630</v>
      </c>
      <c r="S6" s="43">
        <v>595</v>
      </c>
      <c r="T6" s="43">
        <v>560</v>
      </c>
      <c r="U6" s="43">
        <v>525</v>
      </c>
      <c r="V6" s="43">
        <v>490</v>
      </c>
      <c r="W6" s="43">
        <v>420</v>
      </c>
      <c r="AA6" s="39">
        <v>16227</v>
      </c>
      <c r="AB6" s="39" t="s">
        <v>133</v>
      </c>
      <c r="AF6" s="40">
        <v>13039</v>
      </c>
      <c r="AG6" s="40" t="s">
        <v>928</v>
      </c>
      <c r="AH6" s="40" t="s">
        <v>132</v>
      </c>
    </row>
    <row r="7" spans="1:34" ht="24" customHeight="1" thickBot="1" x14ac:dyDescent="0.3">
      <c r="A7" s="2">
        <v>5</v>
      </c>
      <c r="B7" s="3" t="s">
        <v>15</v>
      </c>
      <c r="C7" s="63"/>
      <c r="D7" s="64"/>
      <c r="E7" s="65"/>
      <c r="F7" s="29"/>
      <c r="K7" s="16" t="s">
        <v>131</v>
      </c>
      <c r="L7" s="20">
        <v>20</v>
      </c>
      <c r="O7" s="42" t="s">
        <v>30</v>
      </c>
      <c r="P7" s="43">
        <v>600</v>
      </c>
      <c r="Q7" s="43">
        <v>570</v>
      </c>
      <c r="R7" s="43">
        <v>540</v>
      </c>
      <c r="S7" s="43">
        <v>510</v>
      </c>
      <c r="T7" s="43">
        <v>480</v>
      </c>
      <c r="U7" s="43">
        <v>450</v>
      </c>
      <c r="V7" s="43">
        <v>420</v>
      </c>
      <c r="W7" s="43">
        <v>360</v>
      </c>
      <c r="AA7" s="39">
        <v>16228</v>
      </c>
      <c r="AB7" s="39" t="s">
        <v>132</v>
      </c>
      <c r="AF7" s="40">
        <v>13040</v>
      </c>
      <c r="AG7" s="40" t="s">
        <v>929</v>
      </c>
      <c r="AH7" s="40" t="s">
        <v>132</v>
      </c>
    </row>
    <row r="8" spans="1:34" ht="33" customHeight="1" thickBot="1" x14ac:dyDescent="0.3">
      <c r="A8" s="2">
        <v>6</v>
      </c>
      <c r="B8" s="3" t="s">
        <v>17</v>
      </c>
      <c r="C8" s="63"/>
      <c r="D8" s="65"/>
      <c r="E8" s="38"/>
      <c r="F8" s="57" t="str">
        <f>IFERROR(IF(E8="","",IF(VLOOKUP(E8,AA1:AB792,2)=C8,"Статус введен верно","Номер сертификата не соответсвует статусу")),"ошибка")</f>
        <v/>
      </c>
      <c r="G8" s="58" t="str">
        <f>IF(E8="","",IFERROR(IF(VLOOKUP(E8,AA1:AA792,1)=E8,"Номер введен верно","Данного номера нет в реестре"),"Данного номера нет в реестре"))</f>
        <v/>
      </c>
      <c r="K8" s="14" t="s">
        <v>132</v>
      </c>
      <c r="L8" s="21">
        <v>10</v>
      </c>
      <c r="O8" s="42" t="s">
        <v>31</v>
      </c>
      <c r="P8" s="43">
        <v>600</v>
      </c>
      <c r="Q8" s="43">
        <v>570</v>
      </c>
      <c r="R8" s="43">
        <v>540</v>
      </c>
      <c r="S8" s="43">
        <v>510</v>
      </c>
      <c r="T8" s="43">
        <v>480</v>
      </c>
      <c r="U8" s="43">
        <v>450</v>
      </c>
      <c r="V8" s="43">
        <v>420</v>
      </c>
      <c r="W8" s="43">
        <v>360</v>
      </c>
      <c r="AA8" s="39">
        <v>16230</v>
      </c>
      <c r="AB8" s="39" t="s">
        <v>133</v>
      </c>
      <c r="AF8" s="40">
        <v>13055</v>
      </c>
      <c r="AG8" s="40" t="s">
        <v>934</v>
      </c>
      <c r="AH8" s="40" t="s">
        <v>132</v>
      </c>
    </row>
    <row r="9" spans="1:34" ht="24" customHeight="1" thickBot="1" x14ac:dyDescent="0.3">
      <c r="A9" s="2">
        <v>7</v>
      </c>
      <c r="B9" s="3" t="s">
        <v>3</v>
      </c>
      <c r="C9" s="63"/>
      <c r="D9" s="64"/>
      <c r="E9" s="65"/>
      <c r="O9" s="42" t="s">
        <v>32</v>
      </c>
      <c r="P9" s="43">
        <v>600</v>
      </c>
      <c r="Q9" s="43">
        <v>570</v>
      </c>
      <c r="R9" s="43">
        <v>540</v>
      </c>
      <c r="S9" s="43">
        <v>510</v>
      </c>
      <c r="T9" s="43">
        <v>480</v>
      </c>
      <c r="U9" s="43">
        <v>450</v>
      </c>
      <c r="V9" s="43">
        <v>420</v>
      </c>
      <c r="W9" s="43">
        <v>360</v>
      </c>
      <c r="AA9" s="39">
        <v>16235</v>
      </c>
      <c r="AB9" s="39" t="s">
        <v>132</v>
      </c>
      <c r="AF9" s="40">
        <v>13067</v>
      </c>
      <c r="AG9" s="40" t="s">
        <v>936</v>
      </c>
      <c r="AH9" s="40" t="s">
        <v>132</v>
      </c>
    </row>
    <row r="10" spans="1:34" ht="21" customHeight="1" thickBot="1" x14ac:dyDescent="0.3">
      <c r="A10" s="2">
        <v>8</v>
      </c>
      <c r="B10" s="3" t="s">
        <v>4</v>
      </c>
      <c r="C10" s="63"/>
      <c r="D10" s="64"/>
      <c r="E10" s="65"/>
      <c r="L10" t="s">
        <v>122</v>
      </c>
      <c r="O10" s="42" t="s">
        <v>33</v>
      </c>
      <c r="P10" s="43">
        <v>600</v>
      </c>
      <c r="Q10" s="43">
        <v>570</v>
      </c>
      <c r="R10" s="43">
        <v>540</v>
      </c>
      <c r="S10" s="43">
        <v>510</v>
      </c>
      <c r="T10" s="43">
        <v>480</v>
      </c>
      <c r="U10" s="43">
        <v>450</v>
      </c>
      <c r="V10" s="43">
        <v>420</v>
      </c>
      <c r="W10" s="43">
        <v>360</v>
      </c>
      <c r="AA10" s="39">
        <v>16237</v>
      </c>
      <c r="AB10" s="39" t="s">
        <v>131</v>
      </c>
      <c r="AF10" s="40">
        <v>13068</v>
      </c>
      <c r="AG10" s="40" t="s">
        <v>937</v>
      </c>
      <c r="AH10" s="40" t="s">
        <v>132</v>
      </c>
    </row>
    <row r="11" spans="1:34" ht="20.25" customHeight="1" thickBot="1" x14ac:dyDescent="0.3">
      <c r="A11" s="2">
        <v>9</v>
      </c>
      <c r="B11" s="3" t="s">
        <v>125</v>
      </c>
      <c r="C11" s="63"/>
      <c r="D11" s="64"/>
      <c r="E11" s="65"/>
      <c r="K11" s="60" t="s">
        <v>4176</v>
      </c>
      <c r="L11" s="12" t="s">
        <v>119</v>
      </c>
      <c r="M11" s="13" t="s">
        <v>25</v>
      </c>
      <c r="O11" s="42" t="s">
        <v>34</v>
      </c>
      <c r="P11" s="43">
        <v>700</v>
      </c>
      <c r="Q11" s="43">
        <v>665</v>
      </c>
      <c r="R11" s="43">
        <v>630</v>
      </c>
      <c r="S11" s="43">
        <v>595</v>
      </c>
      <c r="T11" s="43">
        <v>560</v>
      </c>
      <c r="U11" s="43">
        <v>525</v>
      </c>
      <c r="V11" s="43">
        <v>490</v>
      </c>
      <c r="W11" s="43">
        <v>420</v>
      </c>
      <c r="AA11" s="39">
        <v>16238</v>
      </c>
      <c r="AB11" s="39" t="s">
        <v>133</v>
      </c>
      <c r="AF11" s="40">
        <v>13078</v>
      </c>
      <c r="AG11" s="40" t="s">
        <v>939</v>
      </c>
      <c r="AH11" s="40" t="s">
        <v>131</v>
      </c>
    </row>
    <row r="12" spans="1:34" ht="28.5" customHeight="1" thickBot="1" x14ac:dyDescent="0.3">
      <c r="A12" s="2">
        <v>10</v>
      </c>
      <c r="B12" s="3" t="s">
        <v>8</v>
      </c>
      <c r="C12" s="63"/>
      <c r="D12" s="64"/>
      <c r="E12" s="65"/>
      <c r="K12" s="61" t="s">
        <v>4177</v>
      </c>
      <c r="L12" s="16">
        <v>5</v>
      </c>
      <c r="M12" s="17" t="s">
        <v>111</v>
      </c>
      <c r="O12" s="42" t="s">
        <v>35</v>
      </c>
      <c r="P12" s="43">
        <v>600</v>
      </c>
      <c r="Q12" s="43">
        <v>570</v>
      </c>
      <c r="R12" s="43">
        <v>540</v>
      </c>
      <c r="S12" s="43">
        <v>510</v>
      </c>
      <c r="T12" s="43">
        <v>480</v>
      </c>
      <c r="U12" s="43">
        <v>450</v>
      </c>
      <c r="V12" s="43">
        <v>420</v>
      </c>
      <c r="W12" s="43">
        <v>360</v>
      </c>
      <c r="AA12" s="39">
        <v>16243</v>
      </c>
      <c r="AB12" s="39" t="s">
        <v>133</v>
      </c>
      <c r="AF12" s="40">
        <v>13094</v>
      </c>
      <c r="AG12" s="40" t="s">
        <v>942</v>
      </c>
      <c r="AH12" s="40" t="s">
        <v>131</v>
      </c>
    </row>
    <row r="13" spans="1:34" ht="31.5" customHeight="1" thickBot="1" x14ac:dyDescent="0.3">
      <c r="A13" s="2">
        <v>11</v>
      </c>
      <c r="B13" s="3" t="s">
        <v>9</v>
      </c>
      <c r="C13" s="63"/>
      <c r="D13" s="64"/>
      <c r="E13" s="65"/>
      <c r="G13" s="30"/>
      <c r="H13" s="30"/>
      <c r="K13" s="8"/>
      <c r="L13" s="16">
        <v>10</v>
      </c>
      <c r="M13" s="17" t="s">
        <v>112</v>
      </c>
      <c r="O13" s="42" t="s">
        <v>36</v>
      </c>
      <c r="P13" s="43">
        <v>800</v>
      </c>
      <c r="Q13" s="43">
        <v>760</v>
      </c>
      <c r="R13" s="43">
        <v>720</v>
      </c>
      <c r="S13" s="43">
        <v>680</v>
      </c>
      <c r="T13" s="43">
        <v>640</v>
      </c>
      <c r="U13" s="43">
        <v>600</v>
      </c>
      <c r="V13" s="43">
        <v>560</v>
      </c>
      <c r="W13" s="43">
        <v>480</v>
      </c>
      <c r="AA13" s="39">
        <v>16244</v>
      </c>
      <c r="AB13" s="39" t="s">
        <v>133</v>
      </c>
      <c r="AF13" s="40">
        <v>13098</v>
      </c>
      <c r="AG13" s="40" t="s">
        <v>943</v>
      </c>
      <c r="AH13" s="40" t="s">
        <v>131</v>
      </c>
    </row>
    <row r="14" spans="1:34" ht="43.5" customHeight="1" thickBot="1" x14ac:dyDescent="0.3">
      <c r="A14" s="2">
        <v>12</v>
      </c>
      <c r="B14" s="3" t="s">
        <v>10</v>
      </c>
      <c r="C14" s="63"/>
      <c r="D14" s="64"/>
      <c r="E14" s="65"/>
      <c r="G14" s="32"/>
      <c r="H14" s="33"/>
      <c r="K14" s="9"/>
      <c r="L14" s="16">
        <v>15</v>
      </c>
      <c r="M14" s="17" t="s">
        <v>113</v>
      </c>
      <c r="O14" s="42" t="s">
        <v>37</v>
      </c>
      <c r="P14" s="43">
        <v>800</v>
      </c>
      <c r="Q14" s="43">
        <v>760</v>
      </c>
      <c r="R14" s="43">
        <v>720</v>
      </c>
      <c r="S14" s="43">
        <v>680</v>
      </c>
      <c r="T14" s="43">
        <v>640</v>
      </c>
      <c r="U14" s="43">
        <v>600</v>
      </c>
      <c r="V14" s="43">
        <v>560</v>
      </c>
      <c r="W14" s="43">
        <v>480</v>
      </c>
      <c r="AA14" s="39">
        <v>16246</v>
      </c>
      <c r="AB14" s="39" t="s">
        <v>132</v>
      </c>
      <c r="AF14" s="40">
        <v>13110</v>
      </c>
      <c r="AG14" s="40" t="s">
        <v>946</v>
      </c>
      <c r="AH14" s="40" t="s">
        <v>131</v>
      </c>
    </row>
    <row r="15" spans="1:34" ht="32.25" customHeight="1" thickBot="1" x14ac:dyDescent="0.3">
      <c r="A15" s="2">
        <v>13</v>
      </c>
      <c r="B15" s="3" t="s">
        <v>11</v>
      </c>
      <c r="C15" s="63"/>
      <c r="D15" s="64"/>
      <c r="E15" s="65"/>
      <c r="G15" s="34"/>
      <c r="H15" s="35"/>
      <c r="K15" s="9"/>
      <c r="L15" s="16">
        <v>20</v>
      </c>
      <c r="M15" s="17" t="s">
        <v>114</v>
      </c>
      <c r="O15" s="42" t="s">
        <v>38</v>
      </c>
      <c r="P15" s="43">
        <v>600</v>
      </c>
      <c r="Q15" s="43">
        <v>570</v>
      </c>
      <c r="R15" s="43">
        <v>540</v>
      </c>
      <c r="S15" s="43">
        <v>510</v>
      </c>
      <c r="T15" s="43">
        <v>480</v>
      </c>
      <c r="U15" s="43">
        <v>450</v>
      </c>
      <c r="V15" s="43">
        <v>420</v>
      </c>
      <c r="W15" s="43">
        <v>360</v>
      </c>
      <c r="AA15" s="39">
        <v>16248</v>
      </c>
      <c r="AB15" s="39" t="s">
        <v>133</v>
      </c>
      <c r="AF15" s="40">
        <v>13111</v>
      </c>
      <c r="AG15" s="40" t="s">
        <v>947</v>
      </c>
      <c r="AH15" s="40" t="s">
        <v>131</v>
      </c>
    </row>
    <row r="16" spans="1:34" ht="26.25" thickBot="1" x14ac:dyDescent="0.3">
      <c r="A16" s="2">
        <v>14</v>
      </c>
      <c r="B16" s="3" t="s">
        <v>12</v>
      </c>
      <c r="C16" s="63"/>
      <c r="D16" s="64"/>
      <c r="E16" s="65"/>
      <c r="G16" s="34"/>
      <c r="H16" s="35"/>
      <c r="K16" s="9"/>
      <c r="L16" s="16">
        <v>25</v>
      </c>
      <c r="M16" s="17" t="s">
        <v>115</v>
      </c>
      <c r="O16" s="42" t="s">
        <v>39</v>
      </c>
      <c r="P16" s="43">
        <v>900</v>
      </c>
      <c r="Q16" s="43">
        <v>855</v>
      </c>
      <c r="R16" s="43">
        <v>810</v>
      </c>
      <c r="S16" s="43">
        <v>765</v>
      </c>
      <c r="T16" s="43">
        <v>720</v>
      </c>
      <c r="U16" s="43">
        <v>675</v>
      </c>
      <c r="V16" s="43">
        <v>630</v>
      </c>
      <c r="W16" s="43">
        <v>540</v>
      </c>
      <c r="AA16" s="39">
        <v>16250</v>
      </c>
      <c r="AB16" s="39" t="s">
        <v>131</v>
      </c>
      <c r="AF16" s="40">
        <v>13112</v>
      </c>
      <c r="AG16" s="40" t="s">
        <v>948</v>
      </c>
      <c r="AH16" s="40" t="s">
        <v>131</v>
      </c>
    </row>
    <row r="17" spans="1:34" ht="15.75" thickBot="1" x14ac:dyDescent="0.3">
      <c r="A17" s="2">
        <v>15</v>
      </c>
      <c r="B17" s="3" t="s">
        <v>13</v>
      </c>
      <c r="C17" s="63"/>
      <c r="D17" s="64"/>
      <c r="E17" s="65"/>
      <c r="G17" s="36"/>
      <c r="H17" s="36"/>
      <c r="K17" s="9"/>
      <c r="L17" s="16">
        <v>30</v>
      </c>
      <c r="M17" s="17" t="s">
        <v>116</v>
      </c>
      <c r="O17" s="42" t="s">
        <v>40</v>
      </c>
      <c r="P17" s="43">
        <v>700</v>
      </c>
      <c r="Q17" s="43">
        <v>665</v>
      </c>
      <c r="R17" s="43">
        <v>630</v>
      </c>
      <c r="S17" s="43">
        <v>595</v>
      </c>
      <c r="T17" s="43">
        <v>560</v>
      </c>
      <c r="U17" s="43">
        <v>525</v>
      </c>
      <c r="V17" s="43">
        <v>490</v>
      </c>
      <c r="W17" s="43">
        <v>420</v>
      </c>
      <c r="AA17" s="39">
        <v>16251</v>
      </c>
      <c r="AB17" s="39" t="s">
        <v>132</v>
      </c>
      <c r="AF17" s="40">
        <v>13113</v>
      </c>
      <c r="AG17" s="40" t="s">
        <v>949</v>
      </c>
      <c r="AH17" s="40" t="s">
        <v>131</v>
      </c>
    </row>
    <row r="18" spans="1:34" ht="15.75" thickBot="1" x14ac:dyDescent="0.3">
      <c r="A18" s="2">
        <v>16</v>
      </c>
      <c r="B18" s="3" t="s">
        <v>5</v>
      </c>
      <c r="C18" s="63"/>
      <c r="D18" s="64"/>
      <c r="E18" s="65"/>
      <c r="G18" s="36"/>
      <c r="H18" s="36"/>
      <c r="K18" s="9"/>
      <c r="L18" s="14">
        <v>40</v>
      </c>
      <c r="M18" s="18" t="s">
        <v>117</v>
      </c>
      <c r="O18" s="42" t="s">
        <v>41</v>
      </c>
      <c r="P18" s="43">
        <v>800</v>
      </c>
      <c r="Q18" s="43">
        <v>760</v>
      </c>
      <c r="R18" s="43">
        <v>720</v>
      </c>
      <c r="S18" s="43">
        <v>680</v>
      </c>
      <c r="T18" s="43">
        <v>640</v>
      </c>
      <c r="U18" s="43">
        <v>600</v>
      </c>
      <c r="V18" s="43">
        <v>560</v>
      </c>
      <c r="W18" s="43">
        <v>480</v>
      </c>
      <c r="AA18" s="39">
        <v>16254</v>
      </c>
      <c r="AB18" s="39" t="s">
        <v>132</v>
      </c>
      <c r="AF18" s="40">
        <v>13116</v>
      </c>
      <c r="AG18" s="40" t="s">
        <v>950</v>
      </c>
      <c r="AH18" s="40" t="s">
        <v>131</v>
      </c>
    </row>
    <row r="19" spans="1:34" ht="19.5" customHeight="1" thickBot="1" x14ac:dyDescent="0.3">
      <c r="A19" s="2">
        <v>17</v>
      </c>
      <c r="B19" s="3" t="s">
        <v>4174</v>
      </c>
      <c r="C19" s="63"/>
      <c r="D19" s="64"/>
      <c r="E19" s="65"/>
      <c r="G19" s="36"/>
      <c r="H19" s="36"/>
      <c r="J19" t="s">
        <v>120</v>
      </c>
      <c r="O19" s="44" t="s">
        <v>42</v>
      </c>
      <c r="P19" s="43">
        <v>1400</v>
      </c>
      <c r="Q19" s="43">
        <v>1330</v>
      </c>
      <c r="R19" s="43">
        <v>1260</v>
      </c>
      <c r="S19" s="43">
        <v>1190</v>
      </c>
      <c r="T19" s="43">
        <v>1120</v>
      </c>
      <c r="U19" s="43">
        <v>1050</v>
      </c>
      <c r="V19" s="43">
        <v>980</v>
      </c>
      <c r="W19" s="43">
        <v>840</v>
      </c>
      <c r="AA19" s="39">
        <v>16255</v>
      </c>
      <c r="AB19" s="39" t="s">
        <v>132</v>
      </c>
      <c r="AF19" s="40">
        <v>13122</v>
      </c>
      <c r="AG19" s="40" t="s">
        <v>951</v>
      </c>
      <c r="AH19" s="40" t="s">
        <v>131</v>
      </c>
    </row>
    <row r="20" spans="1:34" ht="19.5" customHeight="1" thickBot="1" x14ac:dyDescent="0.3">
      <c r="A20" s="2">
        <v>18</v>
      </c>
      <c r="B20" s="3" t="s">
        <v>4175</v>
      </c>
      <c r="C20" s="63"/>
      <c r="D20" s="64"/>
      <c r="E20" s="65"/>
      <c r="J20" s="12" t="s">
        <v>118</v>
      </c>
      <c r="K20" s="13" t="str">
        <f>VLOOKUP(C31,L11:M18,2)</f>
        <v>Номинал</v>
      </c>
      <c r="O20" s="42" t="s">
        <v>43</v>
      </c>
      <c r="P20" s="43">
        <v>700</v>
      </c>
      <c r="Q20" s="43">
        <v>665</v>
      </c>
      <c r="R20" s="43">
        <v>630</v>
      </c>
      <c r="S20" s="43">
        <v>595</v>
      </c>
      <c r="T20" s="43">
        <v>560</v>
      </c>
      <c r="U20" s="43">
        <v>525</v>
      </c>
      <c r="V20" s="43">
        <v>490</v>
      </c>
      <c r="W20" s="43">
        <v>420</v>
      </c>
      <c r="AA20" s="39">
        <v>16274</v>
      </c>
      <c r="AB20" s="39" t="s">
        <v>132</v>
      </c>
      <c r="AF20" s="40">
        <v>13124</v>
      </c>
      <c r="AG20" s="40" t="s">
        <v>952</v>
      </c>
      <c r="AH20" s="40" t="s">
        <v>131</v>
      </c>
    </row>
    <row r="21" spans="1:34" ht="37.5" customHeight="1" thickBot="1" x14ac:dyDescent="0.3">
      <c r="A21" s="2">
        <v>19</v>
      </c>
      <c r="B21" s="3" t="s">
        <v>4167</v>
      </c>
      <c r="C21" s="66"/>
      <c r="D21" s="66"/>
      <c r="E21" s="46"/>
      <c r="F21" s="58" t="str">
        <f>IFERROR(IF(E23="","",IF(C21="","ФИО педагога №1 не введено",IF(VLOOKUP(E23,AF1:AH4630,2)=C21,"","ФИО педагога №1 и номер сертификата не совпадает"))),"ошибка")</f>
        <v/>
      </c>
      <c r="J21" s="14">
        <f>C11</f>
        <v>0</v>
      </c>
      <c r="K21" s="15" t="e">
        <f>DGET(O2:W93,K20,J20:J21)</f>
        <v>#VALUE!</v>
      </c>
      <c r="O21" s="42" t="s">
        <v>44</v>
      </c>
      <c r="P21" s="43">
        <v>600</v>
      </c>
      <c r="Q21" s="43">
        <v>570</v>
      </c>
      <c r="R21" s="43">
        <v>540</v>
      </c>
      <c r="S21" s="43">
        <v>510</v>
      </c>
      <c r="T21" s="43">
        <v>480</v>
      </c>
      <c r="U21" s="43">
        <v>450</v>
      </c>
      <c r="V21" s="43">
        <v>420</v>
      </c>
      <c r="W21" s="43">
        <v>360</v>
      </c>
      <c r="AA21" s="39">
        <v>16275</v>
      </c>
      <c r="AB21" s="39" t="s">
        <v>132</v>
      </c>
      <c r="AF21" s="40">
        <v>13125</v>
      </c>
      <c r="AG21" s="40" t="s">
        <v>953</v>
      </c>
      <c r="AH21" s="40" t="s">
        <v>131</v>
      </c>
    </row>
    <row r="22" spans="1:34" ht="37.5" customHeight="1" thickBot="1" x14ac:dyDescent="0.3">
      <c r="A22" s="2">
        <v>20</v>
      </c>
      <c r="B22" s="3" t="s">
        <v>4168</v>
      </c>
      <c r="C22" s="66"/>
      <c r="D22" s="66"/>
      <c r="E22" s="46"/>
      <c r="F22" s="58" t="str">
        <f>IFERROR(IF(E24="","",IF(C22="","ФИО педагога №2 не введено",IF(VLOOKUP(E24,AF1:AH4630,2)=C22,"","ФИО педагога №1 и номер сертификата не совпадает"))),"ошибка в № сертификата")</f>
        <v/>
      </c>
      <c r="J22" t="s">
        <v>121</v>
      </c>
      <c r="L22" t="s">
        <v>2460</v>
      </c>
      <c r="O22" s="42" t="s">
        <v>45</v>
      </c>
      <c r="P22" s="43">
        <v>600</v>
      </c>
      <c r="Q22" s="43">
        <v>570</v>
      </c>
      <c r="R22" s="43">
        <v>540</v>
      </c>
      <c r="S22" s="43">
        <v>510</v>
      </c>
      <c r="T22" s="43">
        <v>480</v>
      </c>
      <c r="U22" s="43">
        <v>450</v>
      </c>
      <c r="V22" s="43">
        <v>420</v>
      </c>
      <c r="W22" s="43">
        <v>360</v>
      </c>
      <c r="AA22" s="39">
        <v>16277</v>
      </c>
      <c r="AB22" s="39" t="s">
        <v>133</v>
      </c>
      <c r="AF22" s="40">
        <v>13129</v>
      </c>
      <c r="AG22" s="40" t="s">
        <v>954</v>
      </c>
      <c r="AH22" s="40" t="s">
        <v>131</v>
      </c>
    </row>
    <row r="23" spans="1:34" ht="37.5" customHeight="1" thickBot="1" x14ac:dyDescent="0.3">
      <c r="A23" s="2">
        <v>21</v>
      </c>
      <c r="B23" s="3" t="s">
        <v>4169</v>
      </c>
      <c r="C23" s="66"/>
      <c r="D23" s="66"/>
      <c r="E23" s="46"/>
      <c r="F23" s="57" t="str">
        <f>IFERROR(IF(E23="","",IF(C23="","Статус сертификата не выбран",IF(VLOOKUP(E23,AF1:AH4630,3)=C23,"Статус введен верно","Номер сертификата не соответсвует его статусу"))),"ошибка")</f>
        <v/>
      </c>
      <c r="G23" s="57" t="str">
        <f>IF(E23="","",IFERROR(IF(VLOOKUP(E23,AF1:AH4630,1)=E23,"Номер введен верно","Данного номера нет в реестре, обратитесь к организаторам"),"Данного номера нет в реестре"))</f>
        <v/>
      </c>
      <c r="I23" s="31"/>
      <c r="J23" s="59" t="s">
        <v>107</v>
      </c>
      <c r="K23" s="59">
        <f>IF(E8=0,0,IF(L23=2,VLOOKUP(C8,K6:L8,2),0))</f>
        <v>0</v>
      </c>
      <c r="L23" s="59">
        <f>IF(E8="",0,IFERROR(IF(VLOOKUP(E8,AA1:AA792,1)=E8,1,0),0))+IFERROR(IF(E8="",0,IF(VLOOKUP(E8,AA1:AB792,2)=C8,1,0)),0)</f>
        <v>0</v>
      </c>
      <c r="O23" s="42" t="s">
        <v>46</v>
      </c>
      <c r="P23" s="43">
        <v>700</v>
      </c>
      <c r="Q23" s="43">
        <v>665</v>
      </c>
      <c r="R23" s="43">
        <v>630</v>
      </c>
      <c r="S23" s="43">
        <v>595</v>
      </c>
      <c r="T23" s="43">
        <v>560</v>
      </c>
      <c r="U23" s="43">
        <v>525</v>
      </c>
      <c r="V23" s="43">
        <v>490</v>
      </c>
      <c r="W23" s="43">
        <v>420</v>
      </c>
      <c r="AA23" s="39">
        <v>16280</v>
      </c>
      <c r="AB23" s="39" t="s">
        <v>133</v>
      </c>
      <c r="AF23" s="40">
        <v>13132</v>
      </c>
      <c r="AG23" s="40" t="s">
        <v>955</v>
      </c>
      <c r="AH23" s="40" t="s">
        <v>131</v>
      </c>
    </row>
    <row r="24" spans="1:34" ht="37.5" customHeight="1" thickBot="1" x14ac:dyDescent="0.3">
      <c r="A24" s="2">
        <v>22</v>
      </c>
      <c r="B24" s="3" t="s">
        <v>4170</v>
      </c>
      <c r="C24" s="66"/>
      <c r="D24" s="66"/>
      <c r="E24" s="46"/>
      <c r="F24" s="57" t="str">
        <f>IFERROR(IF(E24="","",IF(C24="","Статус сертификата не выбран",IF(VLOOKUP(E24,AF1:AH4630,3)=C24,"Статус введен верно","Номер сертификата не соответсвует его статусу"))),"ошибка")</f>
        <v/>
      </c>
      <c r="G24" s="57" t="str">
        <f>IF(E24="","",IFERROR(IF(VLOOKUP(E24,AF1:AH4630,1)=E24,"Номер введен верно","Данного номера нет в реестре, обратитесь к организаторам"),"Данного номера нет в реестре"))</f>
        <v/>
      </c>
      <c r="I24" s="31"/>
      <c r="J24" s="59" t="s">
        <v>108</v>
      </c>
      <c r="K24" s="59">
        <f>IF(E23=0,0,IF(L24=3,VLOOKUP(C23,K6:L8,2),0))</f>
        <v>0</v>
      </c>
      <c r="L24" s="59" t="e">
        <f>IF(E23="",0,IFERROR(IF(VLOOKUP(E23,AF1:AF4630,1)=E23,1,0),0))+IFERROR(IF(E23="",0,IF(VLOOKUP(E23,AF1:AH4630,3)=C23,1,0)),0)+IF(E23="","",IF(C21="",0,IF(VLOOKUP(E23,AF1:AH4630,2)=C21,1,0)))</f>
        <v>#VALUE!</v>
      </c>
      <c r="O24" s="42" t="s">
        <v>47</v>
      </c>
      <c r="P24" s="43">
        <v>900</v>
      </c>
      <c r="Q24" s="43">
        <v>855</v>
      </c>
      <c r="R24" s="43">
        <v>810</v>
      </c>
      <c r="S24" s="43">
        <v>765</v>
      </c>
      <c r="T24" s="43">
        <v>720</v>
      </c>
      <c r="U24" s="43">
        <v>675</v>
      </c>
      <c r="V24" s="43">
        <v>630</v>
      </c>
      <c r="W24" s="43">
        <v>540</v>
      </c>
      <c r="AA24" s="39">
        <v>16285</v>
      </c>
      <c r="AB24" s="39" t="s">
        <v>132</v>
      </c>
      <c r="AF24" s="40">
        <v>13134</v>
      </c>
      <c r="AG24" s="40" t="s">
        <v>956</v>
      </c>
      <c r="AH24" s="40" t="s">
        <v>131</v>
      </c>
    </row>
    <row r="25" spans="1:34" ht="57" customHeight="1" thickBot="1" x14ac:dyDescent="0.3">
      <c r="A25" s="2">
        <v>23</v>
      </c>
      <c r="B25" s="3" t="s">
        <v>4171</v>
      </c>
      <c r="C25" s="63"/>
      <c r="D25" s="64"/>
      <c r="E25" s="65"/>
      <c r="I25" s="31"/>
      <c r="J25" s="59" t="s">
        <v>109</v>
      </c>
      <c r="K25" s="59">
        <f>IF(E24=0,0,IF(L25=3,VLOOKUP(C24,K6:L8,2),0))</f>
        <v>0</v>
      </c>
      <c r="L25" s="59" t="e">
        <f>IF(E24="",0,IFERROR(IF(VLOOKUP(E24,AF2:AF4631,1)=E24,1,0),0))+IFERROR(IF(E24="",0,IF(VLOOKUP(E24,AF2:AH4631,3)=C24,1,0)),0)+IF(E24="","",IF(C22="",0,IF(VLOOKUP(E24,AF1:AH4630,2)=C22,1,0)))</f>
        <v>#VALUE!</v>
      </c>
      <c r="O25" s="42" t="s">
        <v>48</v>
      </c>
      <c r="P25" s="43">
        <v>600</v>
      </c>
      <c r="Q25" s="43">
        <v>570</v>
      </c>
      <c r="R25" s="43">
        <v>540</v>
      </c>
      <c r="S25" s="43">
        <v>510</v>
      </c>
      <c r="T25" s="43">
        <v>480</v>
      </c>
      <c r="U25" s="43">
        <v>450</v>
      </c>
      <c r="V25" s="43">
        <v>420</v>
      </c>
      <c r="W25" s="43">
        <v>360</v>
      </c>
      <c r="AA25" s="39">
        <v>16292</v>
      </c>
      <c r="AB25" s="39" t="s">
        <v>133</v>
      </c>
      <c r="AF25" s="40">
        <v>13135</v>
      </c>
      <c r="AG25" s="40" t="s">
        <v>957</v>
      </c>
      <c r="AH25" s="40" t="s">
        <v>131</v>
      </c>
    </row>
    <row r="26" spans="1:34" ht="29.25" customHeight="1" thickBot="1" x14ac:dyDescent="0.3">
      <c r="A26" s="2">
        <v>24</v>
      </c>
      <c r="B26" s="3" t="s">
        <v>6</v>
      </c>
      <c r="C26" s="63"/>
      <c r="D26" s="64"/>
      <c r="E26" s="65"/>
      <c r="I26" s="31"/>
      <c r="J26" s="23"/>
      <c r="K26" s="23"/>
      <c r="L26" s="23"/>
      <c r="O26" s="42" t="s">
        <v>49</v>
      </c>
      <c r="P26" s="43">
        <v>600</v>
      </c>
      <c r="Q26" s="43">
        <v>570</v>
      </c>
      <c r="R26" s="43">
        <v>540</v>
      </c>
      <c r="S26" s="43">
        <v>510</v>
      </c>
      <c r="T26" s="43">
        <v>480</v>
      </c>
      <c r="U26" s="43">
        <v>450</v>
      </c>
      <c r="V26" s="43">
        <v>420</v>
      </c>
      <c r="W26" s="43">
        <v>360</v>
      </c>
      <c r="AA26" s="39">
        <v>16293</v>
      </c>
      <c r="AB26" s="39" t="s">
        <v>133</v>
      </c>
      <c r="AF26" s="40">
        <v>13137</v>
      </c>
      <c r="AG26" s="40" t="s">
        <v>958</v>
      </c>
      <c r="AH26" s="40" t="s">
        <v>131</v>
      </c>
    </row>
    <row r="27" spans="1:34" ht="42" customHeight="1" thickBot="1" x14ac:dyDescent="0.3">
      <c r="A27" s="2">
        <v>25</v>
      </c>
      <c r="B27" s="3" t="s">
        <v>14</v>
      </c>
      <c r="C27" s="63"/>
      <c r="D27" s="64"/>
      <c r="E27" s="65"/>
      <c r="I27" s="36"/>
      <c r="J27" s="25"/>
      <c r="K27" s="25"/>
      <c r="O27" s="42" t="s">
        <v>50</v>
      </c>
      <c r="P27" s="43">
        <v>900</v>
      </c>
      <c r="Q27" s="43">
        <v>855</v>
      </c>
      <c r="R27" s="43">
        <v>810</v>
      </c>
      <c r="S27" s="43">
        <v>765</v>
      </c>
      <c r="T27" s="43">
        <v>720</v>
      </c>
      <c r="U27" s="43">
        <v>675</v>
      </c>
      <c r="V27" s="43">
        <v>630</v>
      </c>
      <c r="W27" s="43">
        <v>540</v>
      </c>
      <c r="AA27" s="39">
        <v>16294</v>
      </c>
      <c r="AB27" s="39" t="s">
        <v>133</v>
      </c>
      <c r="AF27" s="40">
        <v>13139</v>
      </c>
      <c r="AG27" s="40" t="s">
        <v>959</v>
      </c>
      <c r="AH27" s="40" t="s">
        <v>131</v>
      </c>
    </row>
    <row r="28" spans="1:34" ht="32.25" customHeight="1" thickBot="1" x14ac:dyDescent="0.3">
      <c r="A28" s="2">
        <v>26</v>
      </c>
      <c r="B28" s="45" t="s">
        <v>4166</v>
      </c>
      <c r="C28" s="63"/>
      <c r="D28" s="64"/>
      <c r="E28" s="65"/>
      <c r="I28" s="36"/>
      <c r="J28" s="25"/>
      <c r="K28" s="25"/>
      <c r="O28" s="42" t="s">
        <v>51</v>
      </c>
      <c r="P28" s="43">
        <v>600</v>
      </c>
      <c r="Q28" s="43">
        <v>570</v>
      </c>
      <c r="R28" s="43">
        <v>540</v>
      </c>
      <c r="S28" s="43">
        <v>510</v>
      </c>
      <c r="T28" s="43">
        <v>480</v>
      </c>
      <c r="U28" s="43">
        <v>450</v>
      </c>
      <c r="V28" s="43">
        <v>420</v>
      </c>
      <c r="W28" s="43">
        <v>360</v>
      </c>
      <c r="AA28" s="39">
        <v>16297</v>
      </c>
      <c r="AB28" s="39" t="s">
        <v>133</v>
      </c>
      <c r="AF28" s="40">
        <v>13140</v>
      </c>
      <c r="AG28" s="40" t="s">
        <v>960</v>
      </c>
      <c r="AH28" s="40" t="s">
        <v>131</v>
      </c>
    </row>
    <row r="29" spans="1:34" ht="66" customHeight="1" thickBot="1" x14ac:dyDescent="0.3">
      <c r="A29" s="67" t="s">
        <v>4172</v>
      </c>
      <c r="B29" s="67"/>
      <c r="C29" s="67"/>
      <c r="D29" s="67"/>
      <c r="E29" s="67"/>
      <c r="I29" s="36"/>
      <c r="J29" s="25"/>
      <c r="K29" s="25"/>
      <c r="O29" s="44" t="s">
        <v>52</v>
      </c>
      <c r="P29" s="43">
        <v>1700</v>
      </c>
      <c r="Q29" s="43">
        <v>1615</v>
      </c>
      <c r="R29" s="43">
        <v>1530</v>
      </c>
      <c r="S29" s="43">
        <v>1445</v>
      </c>
      <c r="T29" s="43">
        <v>1360</v>
      </c>
      <c r="U29" s="43">
        <v>1275</v>
      </c>
      <c r="V29" s="43">
        <v>1190</v>
      </c>
      <c r="W29" s="43">
        <v>1020</v>
      </c>
      <c r="AA29" s="39">
        <v>16301</v>
      </c>
      <c r="AB29" s="39" t="s">
        <v>131</v>
      </c>
      <c r="AF29" s="40">
        <v>13145</v>
      </c>
      <c r="AG29" s="40" t="s">
        <v>961</v>
      </c>
      <c r="AH29" s="40" t="s">
        <v>131</v>
      </c>
    </row>
    <row r="30" spans="1:34" ht="21" customHeight="1" thickBot="1" x14ac:dyDescent="0.3">
      <c r="B30" s="69" t="s">
        <v>19</v>
      </c>
      <c r="C30" s="69"/>
      <c r="D30" s="69"/>
      <c r="O30" s="44" t="s">
        <v>53</v>
      </c>
      <c r="P30" s="43">
        <v>1600</v>
      </c>
      <c r="Q30" s="43">
        <v>1520</v>
      </c>
      <c r="R30" s="43">
        <v>1440</v>
      </c>
      <c r="S30" s="43">
        <v>1360</v>
      </c>
      <c r="T30" s="43">
        <v>1280</v>
      </c>
      <c r="U30" s="43">
        <v>1200</v>
      </c>
      <c r="V30" s="43">
        <v>1120</v>
      </c>
      <c r="W30" s="43">
        <v>960</v>
      </c>
      <c r="AA30" s="39">
        <v>16303</v>
      </c>
      <c r="AB30" s="39" t="s">
        <v>133</v>
      </c>
      <c r="AF30" s="40">
        <v>13146</v>
      </c>
      <c r="AG30" s="40" t="s">
        <v>962</v>
      </c>
      <c r="AH30" s="40" t="s">
        <v>131</v>
      </c>
    </row>
    <row r="31" spans="1:34" ht="34.5" customHeight="1" thickBot="1" x14ac:dyDescent="0.3">
      <c r="B31" s="37" t="s">
        <v>2461</v>
      </c>
      <c r="C31" s="68" t="str">
        <f>IF((K23+MAX(K24:K26))=0,"нет скидки",K23+MAX(K24:K26))</f>
        <v>нет скидки</v>
      </c>
      <c r="D31" s="68"/>
      <c r="O31" s="42" t="s">
        <v>54</v>
      </c>
      <c r="P31" s="43">
        <v>1000</v>
      </c>
      <c r="Q31" s="43">
        <v>950</v>
      </c>
      <c r="R31" s="43">
        <v>900</v>
      </c>
      <c r="S31" s="43">
        <v>850</v>
      </c>
      <c r="T31" s="43">
        <v>800</v>
      </c>
      <c r="U31" s="43">
        <v>750</v>
      </c>
      <c r="V31" s="43">
        <v>700</v>
      </c>
      <c r="W31" s="43">
        <v>600</v>
      </c>
      <c r="AA31" s="39">
        <v>16305</v>
      </c>
      <c r="AB31" s="39" t="s">
        <v>132</v>
      </c>
      <c r="AF31" s="40">
        <v>13147</v>
      </c>
      <c r="AG31" s="40" t="s">
        <v>963</v>
      </c>
      <c r="AH31" s="40" t="s">
        <v>131</v>
      </c>
    </row>
    <row r="32" spans="1:34" ht="34.5" customHeight="1" thickBot="1" x14ac:dyDescent="0.3">
      <c r="B32" s="37" t="s">
        <v>110</v>
      </c>
      <c r="C32" s="68" t="str">
        <f>IF(C11=0,"не заполнена стр. 9",K21)</f>
        <v>не заполнена стр. 9</v>
      </c>
      <c r="D32" s="68"/>
      <c r="O32" s="44" t="s">
        <v>55</v>
      </c>
      <c r="P32" s="43">
        <v>1200</v>
      </c>
      <c r="Q32" s="43">
        <v>1140</v>
      </c>
      <c r="R32" s="43">
        <v>1080</v>
      </c>
      <c r="S32" s="43">
        <v>1020</v>
      </c>
      <c r="T32" s="43">
        <v>960</v>
      </c>
      <c r="U32" s="43">
        <v>900</v>
      </c>
      <c r="V32" s="43">
        <v>840</v>
      </c>
      <c r="W32" s="43">
        <v>720</v>
      </c>
      <c r="AA32" s="39">
        <v>16307</v>
      </c>
      <c r="AB32" s="39" t="s">
        <v>133</v>
      </c>
      <c r="AF32" s="40">
        <v>13150</v>
      </c>
      <c r="AG32" s="40" t="s">
        <v>965</v>
      </c>
      <c r="AH32" s="40" t="s">
        <v>131</v>
      </c>
    </row>
    <row r="33" spans="12:34" ht="34.5" customHeight="1" thickBot="1" x14ac:dyDescent="0.3">
      <c r="O33" s="42" t="s">
        <v>127</v>
      </c>
      <c r="P33" s="43">
        <v>1800</v>
      </c>
      <c r="Q33" s="43">
        <v>1710</v>
      </c>
      <c r="R33" s="43">
        <v>1620</v>
      </c>
      <c r="S33" s="43">
        <v>1530</v>
      </c>
      <c r="T33" s="43">
        <v>1440</v>
      </c>
      <c r="U33" s="43">
        <v>1350</v>
      </c>
      <c r="V33" s="43">
        <v>1260</v>
      </c>
      <c r="W33" s="43">
        <v>1080</v>
      </c>
      <c r="AA33" s="39">
        <v>16308</v>
      </c>
      <c r="AB33" s="39" t="s">
        <v>133</v>
      </c>
      <c r="AF33" s="40">
        <v>13152</v>
      </c>
      <c r="AG33" s="40" t="s">
        <v>966</v>
      </c>
      <c r="AH33" s="40" t="s">
        <v>131</v>
      </c>
    </row>
    <row r="34" spans="12:34" ht="34.5" customHeight="1" thickBot="1" x14ac:dyDescent="0.3">
      <c r="O34" s="42" t="s">
        <v>128</v>
      </c>
      <c r="P34" s="43">
        <v>700</v>
      </c>
      <c r="Q34" s="43">
        <v>665</v>
      </c>
      <c r="R34" s="43">
        <v>630</v>
      </c>
      <c r="S34" s="43">
        <v>595</v>
      </c>
      <c r="T34" s="43">
        <v>560</v>
      </c>
      <c r="U34" s="43">
        <v>525</v>
      </c>
      <c r="V34" s="43">
        <v>490</v>
      </c>
      <c r="W34" s="43">
        <v>420</v>
      </c>
      <c r="AA34" s="39">
        <v>16309</v>
      </c>
      <c r="AB34" s="39" t="s">
        <v>133</v>
      </c>
      <c r="AF34" s="40">
        <v>13155</v>
      </c>
      <c r="AG34" s="40" t="s">
        <v>967</v>
      </c>
      <c r="AH34" s="40" t="s">
        <v>131</v>
      </c>
    </row>
    <row r="35" spans="12:34" ht="57.75" customHeight="1" thickBot="1" x14ac:dyDescent="0.3">
      <c r="O35" s="42" t="s">
        <v>129</v>
      </c>
      <c r="P35" s="43">
        <v>700</v>
      </c>
      <c r="Q35" s="43">
        <v>665</v>
      </c>
      <c r="R35" s="43">
        <v>630</v>
      </c>
      <c r="S35" s="43">
        <v>595</v>
      </c>
      <c r="T35" s="43">
        <v>560</v>
      </c>
      <c r="U35" s="43">
        <v>525</v>
      </c>
      <c r="V35" s="43">
        <v>490</v>
      </c>
      <c r="W35" s="43">
        <v>420</v>
      </c>
      <c r="AA35" s="39">
        <v>16312</v>
      </c>
      <c r="AB35" s="39" t="s">
        <v>132</v>
      </c>
      <c r="AF35" s="40">
        <v>13158</v>
      </c>
      <c r="AG35" s="40" t="s">
        <v>968</v>
      </c>
      <c r="AH35" s="40" t="s">
        <v>131</v>
      </c>
    </row>
    <row r="36" spans="12:34" ht="21" customHeight="1" thickBot="1" x14ac:dyDescent="0.3">
      <c r="L36" s="25"/>
      <c r="M36" s="25"/>
      <c r="O36" s="42" t="s">
        <v>56</v>
      </c>
      <c r="P36" s="43">
        <v>700</v>
      </c>
      <c r="Q36" s="43">
        <v>665</v>
      </c>
      <c r="R36" s="43">
        <v>630</v>
      </c>
      <c r="S36" s="43">
        <v>595</v>
      </c>
      <c r="T36" s="43">
        <v>560</v>
      </c>
      <c r="U36" s="43">
        <v>525</v>
      </c>
      <c r="V36" s="43">
        <v>490</v>
      </c>
      <c r="W36" s="43">
        <v>420</v>
      </c>
      <c r="AA36" s="39">
        <v>16313</v>
      </c>
      <c r="AB36" s="39" t="s">
        <v>133</v>
      </c>
      <c r="AF36" s="40">
        <v>13161</v>
      </c>
      <c r="AG36" s="40" t="s">
        <v>970</v>
      </c>
      <c r="AH36" s="40" t="s">
        <v>131</v>
      </c>
    </row>
    <row r="37" spans="12:34" ht="15.75" thickBot="1" x14ac:dyDescent="0.3">
      <c r="L37" s="25"/>
      <c r="M37" s="25"/>
      <c r="N37" s="25"/>
      <c r="O37" s="42" t="s">
        <v>57</v>
      </c>
      <c r="P37" s="43">
        <v>700</v>
      </c>
      <c r="Q37" s="43">
        <v>665</v>
      </c>
      <c r="R37" s="43">
        <v>630</v>
      </c>
      <c r="S37" s="43">
        <v>595</v>
      </c>
      <c r="T37" s="43">
        <v>560</v>
      </c>
      <c r="U37" s="43">
        <v>525</v>
      </c>
      <c r="V37" s="43">
        <v>490</v>
      </c>
      <c r="W37" s="43">
        <v>420</v>
      </c>
      <c r="AA37" s="39">
        <v>16316</v>
      </c>
      <c r="AB37" s="39" t="s">
        <v>133</v>
      </c>
      <c r="AF37" s="40">
        <v>13162</v>
      </c>
      <c r="AG37" s="40" t="s">
        <v>971</v>
      </c>
      <c r="AH37" s="40" t="s">
        <v>131</v>
      </c>
    </row>
    <row r="38" spans="12:34" ht="15.75" thickBot="1" x14ac:dyDescent="0.3">
      <c r="L38" s="27"/>
      <c r="M38" s="27"/>
      <c r="N38" s="27"/>
      <c r="O38" s="42" t="s">
        <v>58</v>
      </c>
      <c r="P38" s="43">
        <v>600</v>
      </c>
      <c r="Q38" s="43">
        <v>570</v>
      </c>
      <c r="R38" s="43">
        <v>540</v>
      </c>
      <c r="S38" s="43">
        <v>510</v>
      </c>
      <c r="T38" s="43">
        <v>480</v>
      </c>
      <c r="U38" s="43">
        <v>450</v>
      </c>
      <c r="V38" s="43">
        <v>420</v>
      </c>
      <c r="W38" s="43">
        <v>360</v>
      </c>
      <c r="AA38" s="39">
        <v>16322</v>
      </c>
      <c r="AB38" s="39" t="s">
        <v>133</v>
      </c>
      <c r="AF38" s="40">
        <v>13163</v>
      </c>
      <c r="AG38" s="40" t="s">
        <v>972</v>
      </c>
      <c r="AH38" s="40" t="s">
        <v>131</v>
      </c>
    </row>
    <row r="39" spans="12:34" ht="51" customHeight="1" thickBot="1" x14ac:dyDescent="0.3">
      <c r="L39" s="25"/>
      <c r="M39" s="25"/>
      <c r="N39" s="25"/>
      <c r="O39" s="42" t="s">
        <v>59</v>
      </c>
      <c r="P39" s="43">
        <v>600</v>
      </c>
      <c r="Q39" s="43">
        <v>570</v>
      </c>
      <c r="R39" s="43">
        <v>540</v>
      </c>
      <c r="S39" s="43">
        <v>510</v>
      </c>
      <c r="T39" s="43">
        <v>480</v>
      </c>
      <c r="U39" s="43">
        <v>450</v>
      </c>
      <c r="V39" s="43">
        <v>420</v>
      </c>
      <c r="W39" s="43">
        <v>360</v>
      </c>
      <c r="X39" s="27"/>
      <c r="AA39" s="39">
        <v>16324</v>
      </c>
      <c r="AB39" s="39" t="s">
        <v>132</v>
      </c>
      <c r="AF39" s="40">
        <v>13166</v>
      </c>
      <c r="AG39" s="40" t="s">
        <v>973</v>
      </c>
      <c r="AH39" s="40" t="s">
        <v>131</v>
      </c>
    </row>
    <row r="40" spans="12:34" ht="15.75" thickBot="1" x14ac:dyDescent="0.3">
      <c r="N40" s="25"/>
      <c r="O40" s="42" t="s">
        <v>60</v>
      </c>
      <c r="P40" s="43">
        <v>600</v>
      </c>
      <c r="Q40" s="43">
        <v>570</v>
      </c>
      <c r="R40" s="43">
        <v>540</v>
      </c>
      <c r="S40" s="43">
        <v>510</v>
      </c>
      <c r="T40" s="43">
        <v>480</v>
      </c>
      <c r="U40" s="43">
        <v>450</v>
      </c>
      <c r="V40" s="43">
        <v>420</v>
      </c>
      <c r="W40" s="43">
        <v>360</v>
      </c>
      <c r="X40" s="27"/>
      <c r="AA40" s="39">
        <v>16325</v>
      </c>
      <c r="AB40" s="39" t="s">
        <v>131</v>
      </c>
      <c r="AF40" s="40">
        <v>13168</v>
      </c>
      <c r="AG40" s="40" t="s">
        <v>974</v>
      </c>
      <c r="AH40" s="40" t="s">
        <v>131</v>
      </c>
    </row>
    <row r="41" spans="12:34" ht="15.75" thickBot="1" x14ac:dyDescent="0.3">
      <c r="O41" s="42" t="s">
        <v>61</v>
      </c>
      <c r="P41" s="43">
        <v>700</v>
      </c>
      <c r="Q41" s="43">
        <v>665</v>
      </c>
      <c r="R41" s="43">
        <v>630</v>
      </c>
      <c r="S41" s="43">
        <v>595</v>
      </c>
      <c r="T41" s="43">
        <v>560</v>
      </c>
      <c r="U41" s="43">
        <v>525</v>
      </c>
      <c r="V41" s="43">
        <v>490</v>
      </c>
      <c r="W41" s="43">
        <v>420</v>
      </c>
      <c r="X41" s="27"/>
      <c r="AA41" s="39">
        <v>16332</v>
      </c>
      <c r="AB41" s="39" t="s">
        <v>133</v>
      </c>
      <c r="AF41" s="40">
        <v>13173</v>
      </c>
      <c r="AG41" s="40" t="s">
        <v>976</v>
      </c>
      <c r="AH41" s="40" t="s">
        <v>132</v>
      </c>
    </row>
    <row r="42" spans="12:34" ht="15.75" thickBot="1" x14ac:dyDescent="0.3">
      <c r="O42" s="42" t="s">
        <v>62</v>
      </c>
      <c r="P42" s="43">
        <v>900</v>
      </c>
      <c r="Q42" s="43">
        <v>855</v>
      </c>
      <c r="R42" s="43">
        <v>810</v>
      </c>
      <c r="S42" s="43">
        <v>765</v>
      </c>
      <c r="T42" s="43">
        <v>720</v>
      </c>
      <c r="U42" s="43">
        <v>675</v>
      </c>
      <c r="V42" s="43">
        <v>630</v>
      </c>
      <c r="W42" s="43">
        <v>540</v>
      </c>
      <c r="AA42" s="39">
        <v>16333</v>
      </c>
      <c r="AB42" s="39" t="s">
        <v>133</v>
      </c>
      <c r="AF42" s="40">
        <v>13175</v>
      </c>
      <c r="AG42" s="40" t="s">
        <v>977</v>
      </c>
      <c r="AH42" s="40" t="s">
        <v>132</v>
      </c>
    </row>
    <row r="43" spans="12:34" ht="15.75" thickBot="1" x14ac:dyDescent="0.3">
      <c r="O43" s="42" t="s">
        <v>63</v>
      </c>
      <c r="P43" s="43">
        <v>600</v>
      </c>
      <c r="Q43" s="43">
        <v>570</v>
      </c>
      <c r="R43" s="43">
        <v>540</v>
      </c>
      <c r="S43" s="43">
        <v>510</v>
      </c>
      <c r="T43" s="43">
        <v>480</v>
      </c>
      <c r="U43" s="43">
        <v>450</v>
      </c>
      <c r="V43" s="43">
        <v>420</v>
      </c>
      <c r="W43" s="43">
        <v>360</v>
      </c>
      <c r="AA43" s="39">
        <v>16336</v>
      </c>
      <c r="AB43" s="39" t="s">
        <v>133</v>
      </c>
      <c r="AF43" s="40">
        <v>13176</v>
      </c>
      <c r="AG43" s="40" t="s">
        <v>978</v>
      </c>
      <c r="AH43" s="40" t="s">
        <v>132</v>
      </c>
    </row>
    <row r="44" spans="12:34" ht="15.75" thickBot="1" x14ac:dyDescent="0.3">
      <c r="O44" s="42" t="s">
        <v>64</v>
      </c>
      <c r="P44" s="43">
        <v>600</v>
      </c>
      <c r="Q44" s="43">
        <v>570</v>
      </c>
      <c r="R44" s="43">
        <v>540</v>
      </c>
      <c r="S44" s="43">
        <v>510</v>
      </c>
      <c r="T44" s="43">
        <v>480</v>
      </c>
      <c r="U44" s="43">
        <v>450</v>
      </c>
      <c r="V44" s="43">
        <v>420</v>
      </c>
      <c r="W44" s="43">
        <v>360</v>
      </c>
      <c r="AA44" s="39">
        <v>16346</v>
      </c>
      <c r="AB44" s="39" t="s">
        <v>132</v>
      </c>
      <c r="AF44" s="40">
        <v>13178</v>
      </c>
      <c r="AG44" s="40" t="s">
        <v>979</v>
      </c>
      <c r="AH44" s="40" t="s">
        <v>132</v>
      </c>
    </row>
    <row r="45" spans="12:34" ht="15.75" thickBot="1" x14ac:dyDescent="0.3">
      <c r="O45" s="42" t="s">
        <v>65</v>
      </c>
      <c r="P45" s="43">
        <v>600</v>
      </c>
      <c r="Q45" s="43">
        <v>570</v>
      </c>
      <c r="R45" s="43">
        <v>540</v>
      </c>
      <c r="S45" s="43">
        <v>510</v>
      </c>
      <c r="T45" s="43">
        <v>480</v>
      </c>
      <c r="U45" s="43">
        <v>450</v>
      </c>
      <c r="V45" s="43">
        <v>420</v>
      </c>
      <c r="W45" s="43">
        <v>360</v>
      </c>
      <c r="AA45" s="39">
        <v>16347</v>
      </c>
      <c r="AB45" s="39" t="s">
        <v>133</v>
      </c>
      <c r="AF45" s="40">
        <v>13182</v>
      </c>
      <c r="AG45" s="40" t="s">
        <v>981</v>
      </c>
      <c r="AH45" s="40" t="s">
        <v>132</v>
      </c>
    </row>
    <row r="46" spans="12:34" ht="15.75" thickBot="1" x14ac:dyDescent="0.3">
      <c r="O46" s="42" t="s">
        <v>66</v>
      </c>
      <c r="P46" s="43">
        <v>700</v>
      </c>
      <c r="Q46" s="43">
        <v>665</v>
      </c>
      <c r="R46" s="43">
        <v>630</v>
      </c>
      <c r="S46" s="43">
        <v>595</v>
      </c>
      <c r="T46" s="43">
        <v>560</v>
      </c>
      <c r="U46" s="43">
        <v>525</v>
      </c>
      <c r="V46" s="43">
        <v>490</v>
      </c>
      <c r="W46" s="43">
        <v>420</v>
      </c>
      <c r="AA46" s="39">
        <v>16350</v>
      </c>
      <c r="AB46" s="39" t="s">
        <v>132</v>
      </c>
      <c r="AF46" s="40">
        <v>13194</v>
      </c>
      <c r="AG46" s="40" t="s">
        <v>987</v>
      </c>
      <c r="AH46" s="40" t="s">
        <v>132</v>
      </c>
    </row>
    <row r="47" spans="12:34" ht="15.75" thickBot="1" x14ac:dyDescent="0.3">
      <c r="O47" s="42" t="s">
        <v>67</v>
      </c>
      <c r="P47" s="43">
        <v>800</v>
      </c>
      <c r="Q47" s="43">
        <v>760</v>
      </c>
      <c r="R47" s="43">
        <v>720</v>
      </c>
      <c r="S47" s="43">
        <v>680</v>
      </c>
      <c r="T47" s="43">
        <v>640</v>
      </c>
      <c r="U47" s="43">
        <v>600</v>
      </c>
      <c r="V47" s="43">
        <v>560</v>
      </c>
      <c r="W47" s="43">
        <v>480</v>
      </c>
      <c r="AA47" s="39">
        <v>16351</v>
      </c>
      <c r="AB47" s="39" t="s">
        <v>133</v>
      </c>
      <c r="AF47" s="40">
        <v>13199</v>
      </c>
      <c r="AG47" s="40" t="s">
        <v>988</v>
      </c>
      <c r="AH47" s="40" t="s">
        <v>132</v>
      </c>
    </row>
    <row r="48" spans="12:34" ht="15.75" thickBot="1" x14ac:dyDescent="0.3">
      <c r="O48" s="42" t="s">
        <v>68</v>
      </c>
      <c r="P48" s="43">
        <v>500</v>
      </c>
      <c r="Q48" s="43">
        <v>475</v>
      </c>
      <c r="R48" s="43">
        <v>450</v>
      </c>
      <c r="S48" s="43">
        <v>425</v>
      </c>
      <c r="T48" s="43">
        <v>400</v>
      </c>
      <c r="U48" s="43">
        <v>375</v>
      </c>
      <c r="V48" s="43">
        <v>350</v>
      </c>
      <c r="W48" s="43">
        <v>300</v>
      </c>
      <c r="AA48" s="39">
        <v>16367</v>
      </c>
      <c r="AB48" s="39" t="s">
        <v>133</v>
      </c>
      <c r="AF48" s="40">
        <v>13200</v>
      </c>
      <c r="AG48" s="40" t="s">
        <v>989</v>
      </c>
      <c r="AH48" s="40" t="s">
        <v>132</v>
      </c>
    </row>
    <row r="49" spans="15:34" ht="15.75" thickBot="1" x14ac:dyDescent="0.3">
      <c r="O49" s="42" t="s">
        <v>69</v>
      </c>
      <c r="P49" s="43">
        <v>600</v>
      </c>
      <c r="Q49" s="43">
        <v>570</v>
      </c>
      <c r="R49" s="43">
        <v>540</v>
      </c>
      <c r="S49" s="43">
        <v>510</v>
      </c>
      <c r="T49" s="43">
        <v>480</v>
      </c>
      <c r="U49" s="43">
        <v>450</v>
      </c>
      <c r="V49" s="43">
        <v>420</v>
      </c>
      <c r="W49" s="43">
        <v>360</v>
      </c>
      <c r="AA49" s="39">
        <v>16368</v>
      </c>
      <c r="AB49" s="39" t="s">
        <v>133</v>
      </c>
      <c r="AF49" s="40">
        <v>13201</v>
      </c>
      <c r="AG49" s="40" t="s">
        <v>990</v>
      </c>
      <c r="AH49" s="40" t="s">
        <v>132</v>
      </c>
    </row>
    <row r="50" spans="15:34" ht="15.75" thickBot="1" x14ac:dyDescent="0.3">
      <c r="O50" s="42" t="s">
        <v>70</v>
      </c>
      <c r="P50" s="43">
        <v>500</v>
      </c>
      <c r="Q50" s="43">
        <v>475</v>
      </c>
      <c r="R50" s="43">
        <v>450</v>
      </c>
      <c r="S50" s="43">
        <v>425</v>
      </c>
      <c r="T50" s="43">
        <v>400</v>
      </c>
      <c r="U50" s="43">
        <v>375</v>
      </c>
      <c r="V50" s="43">
        <v>350</v>
      </c>
      <c r="W50" s="43">
        <v>300</v>
      </c>
      <c r="AA50" s="39">
        <v>16369</v>
      </c>
      <c r="AB50" s="39" t="s">
        <v>133</v>
      </c>
      <c r="AF50" s="40">
        <v>13202</v>
      </c>
      <c r="AG50" s="40" t="s">
        <v>991</v>
      </c>
      <c r="AH50" s="40" t="s">
        <v>132</v>
      </c>
    </row>
    <row r="51" spans="15:34" ht="15.75" thickBot="1" x14ac:dyDescent="0.3">
      <c r="O51" s="42" t="s">
        <v>71</v>
      </c>
      <c r="P51" s="43">
        <v>500</v>
      </c>
      <c r="Q51" s="43">
        <v>475</v>
      </c>
      <c r="R51" s="43">
        <v>450</v>
      </c>
      <c r="S51" s="43">
        <v>425</v>
      </c>
      <c r="T51" s="43">
        <v>400</v>
      </c>
      <c r="U51" s="43">
        <v>375</v>
      </c>
      <c r="V51" s="43">
        <v>350</v>
      </c>
      <c r="W51" s="43">
        <v>300</v>
      </c>
      <c r="AA51" s="39">
        <v>16370</v>
      </c>
      <c r="AB51" s="39" t="s">
        <v>133</v>
      </c>
      <c r="AF51" s="40">
        <v>13203</v>
      </c>
      <c r="AG51" s="40" t="s">
        <v>992</v>
      </c>
      <c r="AH51" s="40" t="s">
        <v>132</v>
      </c>
    </row>
    <row r="52" spans="15:34" ht="15.75" thickBot="1" x14ac:dyDescent="0.3">
      <c r="O52" s="42" t="s">
        <v>4165</v>
      </c>
      <c r="P52" s="43">
        <v>500</v>
      </c>
      <c r="Q52" s="43">
        <v>475</v>
      </c>
      <c r="R52" s="43">
        <v>450</v>
      </c>
      <c r="S52" s="43">
        <v>425</v>
      </c>
      <c r="T52" s="43">
        <v>400</v>
      </c>
      <c r="U52" s="43">
        <v>375</v>
      </c>
      <c r="V52" s="43">
        <v>350</v>
      </c>
      <c r="W52" s="43">
        <v>300</v>
      </c>
      <c r="AA52" s="39">
        <v>16371</v>
      </c>
      <c r="AB52" s="39" t="s">
        <v>132</v>
      </c>
      <c r="AF52" s="40">
        <v>13207</v>
      </c>
      <c r="AG52" s="40" t="s">
        <v>993</v>
      </c>
      <c r="AH52" s="40" t="s">
        <v>132</v>
      </c>
    </row>
    <row r="53" spans="15:34" ht="15.75" thickBot="1" x14ac:dyDescent="0.3">
      <c r="O53" s="42" t="s">
        <v>72</v>
      </c>
      <c r="P53" s="43">
        <v>800</v>
      </c>
      <c r="Q53" s="43">
        <v>760</v>
      </c>
      <c r="R53" s="43">
        <v>720</v>
      </c>
      <c r="S53" s="43">
        <v>680</v>
      </c>
      <c r="T53" s="43">
        <v>640</v>
      </c>
      <c r="U53" s="43">
        <v>600</v>
      </c>
      <c r="V53" s="43">
        <v>560</v>
      </c>
      <c r="W53" s="43">
        <v>480</v>
      </c>
      <c r="AA53" s="39">
        <v>16375</v>
      </c>
      <c r="AB53" s="39" t="s">
        <v>132</v>
      </c>
      <c r="AF53" s="40">
        <v>13212</v>
      </c>
      <c r="AG53" s="40" t="s">
        <v>995</v>
      </c>
      <c r="AH53" s="40" t="s">
        <v>132</v>
      </c>
    </row>
    <row r="54" spans="15:34" ht="15.75" thickBot="1" x14ac:dyDescent="0.3">
      <c r="O54" s="44" t="s">
        <v>73</v>
      </c>
      <c r="P54" s="43">
        <v>1100</v>
      </c>
      <c r="Q54" s="43">
        <v>1045</v>
      </c>
      <c r="R54" s="43">
        <v>990</v>
      </c>
      <c r="S54" s="43">
        <v>935</v>
      </c>
      <c r="T54" s="43">
        <v>880</v>
      </c>
      <c r="U54" s="43">
        <v>825</v>
      </c>
      <c r="V54" s="43">
        <v>770</v>
      </c>
      <c r="W54" s="43">
        <v>660</v>
      </c>
      <c r="AA54" s="39">
        <v>16376</v>
      </c>
      <c r="AB54" s="39" t="s">
        <v>132</v>
      </c>
      <c r="AF54" s="40">
        <v>13215</v>
      </c>
      <c r="AG54" s="40" t="s">
        <v>996</v>
      </c>
      <c r="AH54" s="40" t="s">
        <v>132</v>
      </c>
    </row>
    <row r="55" spans="15:34" ht="15.75" thickBot="1" x14ac:dyDescent="0.3">
      <c r="O55" s="42" t="s">
        <v>74</v>
      </c>
      <c r="P55" s="43">
        <v>300</v>
      </c>
      <c r="Q55" s="43">
        <v>285</v>
      </c>
      <c r="R55" s="43">
        <v>270</v>
      </c>
      <c r="S55" s="43">
        <v>255</v>
      </c>
      <c r="T55" s="43">
        <v>240</v>
      </c>
      <c r="U55" s="43">
        <v>225</v>
      </c>
      <c r="V55" s="43">
        <v>210</v>
      </c>
      <c r="W55" s="43">
        <v>180</v>
      </c>
      <c r="AA55" s="39">
        <v>16377</v>
      </c>
      <c r="AB55" s="39" t="s">
        <v>132</v>
      </c>
      <c r="AF55" s="40">
        <v>13217</v>
      </c>
      <c r="AG55" s="40" t="s">
        <v>997</v>
      </c>
      <c r="AH55" s="40" t="s">
        <v>132</v>
      </c>
    </row>
    <row r="56" spans="15:34" ht="15.75" thickBot="1" x14ac:dyDescent="0.3">
      <c r="O56" s="42" t="s">
        <v>75</v>
      </c>
      <c r="P56" s="43">
        <v>500</v>
      </c>
      <c r="Q56" s="43">
        <v>475</v>
      </c>
      <c r="R56" s="43">
        <v>450</v>
      </c>
      <c r="S56" s="43">
        <v>425</v>
      </c>
      <c r="T56" s="43">
        <v>400</v>
      </c>
      <c r="U56" s="43">
        <v>375</v>
      </c>
      <c r="V56" s="43">
        <v>350</v>
      </c>
      <c r="W56" s="43">
        <v>300</v>
      </c>
      <c r="AA56" s="39">
        <v>16378</v>
      </c>
      <c r="AB56" s="39" t="s">
        <v>132</v>
      </c>
      <c r="AF56" s="40">
        <v>13220</v>
      </c>
      <c r="AG56" s="40" t="s">
        <v>998</v>
      </c>
      <c r="AH56" s="40" t="s">
        <v>132</v>
      </c>
    </row>
    <row r="57" spans="15:34" ht="15.75" thickBot="1" x14ac:dyDescent="0.3">
      <c r="O57" s="42" t="s">
        <v>76</v>
      </c>
      <c r="P57" s="43">
        <v>500</v>
      </c>
      <c r="Q57" s="43">
        <v>475</v>
      </c>
      <c r="R57" s="43">
        <v>450</v>
      </c>
      <c r="S57" s="43">
        <v>425</v>
      </c>
      <c r="T57" s="43">
        <v>400</v>
      </c>
      <c r="U57" s="43">
        <v>375</v>
      </c>
      <c r="V57" s="43">
        <v>350</v>
      </c>
      <c r="W57" s="43">
        <v>300</v>
      </c>
      <c r="AA57" s="39">
        <v>16379</v>
      </c>
      <c r="AB57" s="39" t="s">
        <v>133</v>
      </c>
      <c r="AF57" s="40">
        <v>13221</v>
      </c>
      <c r="AG57" s="40" t="s">
        <v>999</v>
      </c>
      <c r="AH57" s="40" t="s">
        <v>132</v>
      </c>
    </row>
    <row r="58" spans="15:34" ht="15.75" thickBot="1" x14ac:dyDescent="0.3">
      <c r="O58" s="44" t="s">
        <v>77</v>
      </c>
      <c r="P58" s="43">
        <v>1300</v>
      </c>
      <c r="Q58" s="43">
        <v>1235</v>
      </c>
      <c r="R58" s="43">
        <v>1170</v>
      </c>
      <c r="S58" s="43">
        <v>1105</v>
      </c>
      <c r="T58" s="43">
        <v>1040</v>
      </c>
      <c r="U58" s="43">
        <v>975</v>
      </c>
      <c r="V58" s="43">
        <v>910</v>
      </c>
      <c r="W58" s="43">
        <v>780</v>
      </c>
      <c r="AA58" s="39">
        <v>16416</v>
      </c>
      <c r="AB58" s="39" t="s">
        <v>132</v>
      </c>
      <c r="AF58" s="40">
        <v>13226</v>
      </c>
      <c r="AG58" s="40" t="s">
        <v>1001</v>
      </c>
      <c r="AH58" s="40" t="s">
        <v>132</v>
      </c>
    </row>
    <row r="59" spans="15:34" ht="15.75" thickBot="1" x14ac:dyDescent="0.3">
      <c r="O59" s="42" t="s">
        <v>78</v>
      </c>
      <c r="P59" s="43">
        <v>600</v>
      </c>
      <c r="Q59" s="43">
        <v>570</v>
      </c>
      <c r="R59" s="43">
        <v>540</v>
      </c>
      <c r="S59" s="43">
        <v>510</v>
      </c>
      <c r="T59" s="43">
        <v>480</v>
      </c>
      <c r="U59" s="43">
        <v>450</v>
      </c>
      <c r="V59" s="43">
        <v>420</v>
      </c>
      <c r="W59" s="43">
        <v>360</v>
      </c>
      <c r="AA59" s="39">
        <v>16417</v>
      </c>
      <c r="AB59" s="39" t="s">
        <v>133</v>
      </c>
      <c r="AF59" s="40">
        <v>13229</v>
      </c>
      <c r="AG59" s="40" t="s">
        <v>1004</v>
      </c>
      <c r="AH59" s="40" t="s">
        <v>132</v>
      </c>
    </row>
    <row r="60" spans="15:34" ht="15.75" thickBot="1" x14ac:dyDescent="0.3">
      <c r="O60" s="42" t="s">
        <v>79</v>
      </c>
      <c r="P60" s="43">
        <v>800</v>
      </c>
      <c r="Q60" s="43">
        <v>760</v>
      </c>
      <c r="R60" s="43">
        <v>720</v>
      </c>
      <c r="S60" s="43">
        <v>680</v>
      </c>
      <c r="T60" s="43">
        <v>640</v>
      </c>
      <c r="U60" s="43">
        <v>600</v>
      </c>
      <c r="V60" s="43">
        <v>560</v>
      </c>
      <c r="W60" s="43">
        <v>480</v>
      </c>
      <c r="AA60" s="39">
        <v>16418</v>
      </c>
      <c r="AB60" s="39" t="s">
        <v>132</v>
      </c>
      <c r="AF60" s="40">
        <v>13379</v>
      </c>
      <c r="AG60" s="40" t="s">
        <v>1050</v>
      </c>
      <c r="AH60" s="40" t="s">
        <v>132</v>
      </c>
    </row>
    <row r="61" spans="15:34" ht="15.75" thickBot="1" x14ac:dyDescent="0.3">
      <c r="O61" s="42" t="s">
        <v>80</v>
      </c>
      <c r="P61" s="43">
        <v>700</v>
      </c>
      <c r="Q61" s="43">
        <v>665</v>
      </c>
      <c r="R61" s="43">
        <v>630</v>
      </c>
      <c r="S61" s="43">
        <v>595</v>
      </c>
      <c r="T61" s="43">
        <v>560</v>
      </c>
      <c r="U61" s="43">
        <v>525</v>
      </c>
      <c r="V61" s="43">
        <v>490</v>
      </c>
      <c r="W61" s="43">
        <v>420</v>
      </c>
      <c r="AA61" s="39">
        <v>16421</v>
      </c>
      <c r="AB61" s="39" t="s">
        <v>133</v>
      </c>
      <c r="AF61" s="40">
        <v>13383</v>
      </c>
      <c r="AG61" s="40" t="s">
        <v>1051</v>
      </c>
      <c r="AH61" s="40" t="s">
        <v>131</v>
      </c>
    </row>
    <row r="62" spans="15:34" ht="15.75" thickBot="1" x14ac:dyDescent="0.3">
      <c r="O62" s="42" t="s">
        <v>81</v>
      </c>
      <c r="P62" s="43">
        <v>600</v>
      </c>
      <c r="Q62" s="43">
        <v>570</v>
      </c>
      <c r="R62" s="43">
        <v>540</v>
      </c>
      <c r="S62" s="43">
        <v>510</v>
      </c>
      <c r="T62" s="43">
        <v>480</v>
      </c>
      <c r="U62" s="43">
        <v>450</v>
      </c>
      <c r="V62" s="43">
        <v>420</v>
      </c>
      <c r="W62" s="43">
        <v>360</v>
      </c>
      <c r="AA62" s="39">
        <v>16430</v>
      </c>
      <c r="AB62" s="39" t="s">
        <v>132</v>
      </c>
      <c r="AF62" s="40">
        <v>13384</v>
      </c>
      <c r="AG62" s="40" t="s">
        <v>1052</v>
      </c>
      <c r="AH62" s="40" t="s">
        <v>131</v>
      </c>
    </row>
    <row r="63" spans="15:34" ht="15.75" thickBot="1" x14ac:dyDescent="0.3">
      <c r="O63" s="42" t="s">
        <v>82</v>
      </c>
      <c r="P63" s="43">
        <v>800</v>
      </c>
      <c r="Q63" s="43">
        <v>760</v>
      </c>
      <c r="R63" s="43">
        <v>720</v>
      </c>
      <c r="S63" s="43">
        <v>680</v>
      </c>
      <c r="T63" s="43">
        <v>640</v>
      </c>
      <c r="U63" s="43">
        <v>600</v>
      </c>
      <c r="V63" s="43">
        <v>560</v>
      </c>
      <c r="W63" s="43">
        <v>480</v>
      </c>
      <c r="AA63" s="39">
        <v>16433</v>
      </c>
      <c r="AB63" s="39" t="s">
        <v>133</v>
      </c>
      <c r="AF63" s="40">
        <v>13385</v>
      </c>
      <c r="AG63" s="40" t="s">
        <v>1053</v>
      </c>
      <c r="AH63" s="40" t="s">
        <v>131</v>
      </c>
    </row>
    <row r="64" spans="15:34" ht="15.75" thickBot="1" x14ac:dyDescent="0.3">
      <c r="O64" s="42" t="s">
        <v>83</v>
      </c>
      <c r="P64" s="43">
        <v>600</v>
      </c>
      <c r="Q64" s="43">
        <v>570</v>
      </c>
      <c r="R64" s="43">
        <v>540</v>
      </c>
      <c r="S64" s="43">
        <v>510</v>
      </c>
      <c r="T64" s="43">
        <v>480</v>
      </c>
      <c r="U64" s="43">
        <v>450</v>
      </c>
      <c r="V64" s="43">
        <v>420</v>
      </c>
      <c r="W64" s="43">
        <v>360</v>
      </c>
      <c r="AA64" s="39">
        <v>16451</v>
      </c>
      <c r="AB64" s="39" t="s">
        <v>133</v>
      </c>
      <c r="AF64" s="40">
        <v>13387</v>
      </c>
      <c r="AG64" s="40" t="s">
        <v>1054</v>
      </c>
      <c r="AH64" s="40" t="s">
        <v>131</v>
      </c>
    </row>
    <row r="65" spans="15:34" ht="15.75" thickBot="1" x14ac:dyDescent="0.3">
      <c r="O65" s="42" t="s">
        <v>84</v>
      </c>
      <c r="P65" s="43">
        <v>600</v>
      </c>
      <c r="Q65" s="43">
        <v>570</v>
      </c>
      <c r="R65" s="43">
        <v>540</v>
      </c>
      <c r="S65" s="43">
        <v>510</v>
      </c>
      <c r="T65" s="43">
        <v>480</v>
      </c>
      <c r="U65" s="43">
        <v>450</v>
      </c>
      <c r="V65" s="43">
        <v>420</v>
      </c>
      <c r="W65" s="43">
        <v>360</v>
      </c>
      <c r="AA65" s="39">
        <v>16468</v>
      </c>
      <c r="AB65" s="39" t="s">
        <v>133</v>
      </c>
      <c r="AF65" s="40">
        <v>13388</v>
      </c>
      <c r="AG65" s="40" t="s">
        <v>1055</v>
      </c>
      <c r="AH65" s="40" t="s">
        <v>131</v>
      </c>
    </row>
    <row r="66" spans="15:34" ht="15.75" thickBot="1" x14ac:dyDescent="0.3">
      <c r="O66" s="42" t="s">
        <v>85</v>
      </c>
      <c r="P66" s="43">
        <v>600</v>
      </c>
      <c r="Q66" s="43">
        <v>570</v>
      </c>
      <c r="R66" s="43">
        <v>540</v>
      </c>
      <c r="S66" s="43">
        <v>510</v>
      </c>
      <c r="T66" s="43">
        <v>480</v>
      </c>
      <c r="U66" s="43">
        <v>450</v>
      </c>
      <c r="V66" s="43">
        <v>420</v>
      </c>
      <c r="W66" s="43">
        <v>360</v>
      </c>
      <c r="AA66" s="39">
        <v>16469</v>
      </c>
      <c r="AB66" s="39" t="s">
        <v>132</v>
      </c>
      <c r="AF66" s="40">
        <v>13390</v>
      </c>
      <c r="AG66" s="40" t="s">
        <v>1056</v>
      </c>
      <c r="AH66" s="40" t="s">
        <v>131</v>
      </c>
    </row>
    <row r="67" spans="15:34" ht="15.75" thickBot="1" x14ac:dyDescent="0.3">
      <c r="O67" s="42" t="s">
        <v>86</v>
      </c>
      <c r="P67" s="43">
        <v>700</v>
      </c>
      <c r="Q67" s="43">
        <v>665</v>
      </c>
      <c r="R67" s="43">
        <v>630</v>
      </c>
      <c r="S67" s="43">
        <v>595</v>
      </c>
      <c r="T67" s="43">
        <v>560</v>
      </c>
      <c r="U67" s="43">
        <v>525</v>
      </c>
      <c r="V67" s="43">
        <v>490</v>
      </c>
      <c r="W67" s="43">
        <v>420</v>
      </c>
      <c r="AA67" s="39">
        <v>16471</v>
      </c>
      <c r="AB67" s="39" t="s">
        <v>133</v>
      </c>
      <c r="AF67" s="40">
        <v>13392</v>
      </c>
      <c r="AG67" s="40" t="s">
        <v>1057</v>
      </c>
      <c r="AH67" s="40" t="s">
        <v>131</v>
      </c>
    </row>
    <row r="68" spans="15:34" ht="15.75" thickBot="1" x14ac:dyDescent="0.3">
      <c r="O68" s="44" t="s">
        <v>87</v>
      </c>
      <c r="P68" s="43">
        <v>1100</v>
      </c>
      <c r="Q68" s="43">
        <v>1045</v>
      </c>
      <c r="R68" s="43">
        <v>990</v>
      </c>
      <c r="S68" s="43">
        <v>935</v>
      </c>
      <c r="T68" s="43">
        <v>880</v>
      </c>
      <c r="U68" s="43">
        <v>825</v>
      </c>
      <c r="V68" s="43">
        <v>770</v>
      </c>
      <c r="W68" s="43">
        <v>660</v>
      </c>
      <c r="AA68" s="39">
        <v>16478</v>
      </c>
      <c r="AB68" s="39" t="s">
        <v>133</v>
      </c>
      <c r="AF68" s="40">
        <v>13398</v>
      </c>
      <c r="AG68" s="40" t="s">
        <v>1060</v>
      </c>
      <c r="AH68" s="40" t="s">
        <v>132</v>
      </c>
    </row>
    <row r="69" spans="15:34" ht="15.75" thickBot="1" x14ac:dyDescent="0.3">
      <c r="O69" s="42" t="s">
        <v>88</v>
      </c>
      <c r="P69" s="43">
        <v>600</v>
      </c>
      <c r="Q69" s="43">
        <v>570</v>
      </c>
      <c r="R69" s="43">
        <v>540</v>
      </c>
      <c r="S69" s="43">
        <v>510</v>
      </c>
      <c r="T69" s="43">
        <v>480</v>
      </c>
      <c r="U69" s="43">
        <v>450</v>
      </c>
      <c r="V69" s="43">
        <v>420</v>
      </c>
      <c r="W69" s="43">
        <v>360</v>
      </c>
      <c r="AA69" s="39">
        <v>16479</v>
      </c>
      <c r="AB69" s="39" t="s">
        <v>132</v>
      </c>
      <c r="AF69" s="40">
        <v>13401</v>
      </c>
      <c r="AG69" s="40" t="s">
        <v>1063</v>
      </c>
      <c r="AH69" s="40" t="s">
        <v>132</v>
      </c>
    </row>
    <row r="70" spans="15:34" ht="15.75" thickBot="1" x14ac:dyDescent="0.3">
      <c r="O70" s="44" t="s">
        <v>89</v>
      </c>
      <c r="P70" s="43">
        <v>1400</v>
      </c>
      <c r="Q70" s="43">
        <v>1330</v>
      </c>
      <c r="R70" s="43">
        <v>1260</v>
      </c>
      <c r="S70" s="43">
        <v>1190</v>
      </c>
      <c r="T70" s="43">
        <v>1120</v>
      </c>
      <c r="U70" s="43">
        <v>1050</v>
      </c>
      <c r="V70" s="43">
        <v>980</v>
      </c>
      <c r="W70" s="43">
        <v>840</v>
      </c>
      <c r="AA70" s="39">
        <v>16484</v>
      </c>
      <c r="AB70" s="39" t="s">
        <v>133</v>
      </c>
      <c r="AF70" s="40">
        <v>13407</v>
      </c>
      <c r="AG70" s="40" t="s">
        <v>1066</v>
      </c>
      <c r="AH70" s="40" t="s">
        <v>132</v>
      </c>
    </row>
    <row r="71" spans="15:34" ht="15.75" thickBot="1" x14ac:dyDescent="0.3">
      <c r="O71" s="42" t="s">
        <v>90</v>
      </c>
      <c r="P71" s="43">
        <v>800</v>
      </c>
      <c r="Q71" s="43">
        <v>760</v>
      </c>
      <c r="R71" s="43">
        <v>720</v>
      </c>
      <c r="S71" s="43">
        <v>680</v>
      </c>
      <c r="T71" s="43">
        <v>640</v>
      </c>
      <c r="U71" s="43">
        <v>600</v>
      </c>
      <c r="V71" s="43">
        <v>560</v>
      </c>
      <c r="W71" s="43">
        <v>480</v>
      </c>
      <c r="AA71" s="39">
        <v>16485</v>
      </c>
      <c r="AB71" s="39" t="s">
        <v>133</v>
      </c>
      <c r="AF71" s="40">
        <v>13427</v>
      </c>
      <c r="AG71" s="40" t="s">
        <v>1072</v>
      </c>
      <c r="AH71" s="40" t="s">
        <v>131</v>
      </c>
    </row>
    <row r="72" spans="15:34" ht="15.75" thickBot="1" x14ac:dyDescent="0.3">
      <c r="O72" s="42" t="s">
        <v>91</v>
      </c>
      <c r="P72" s="43">
        <v>300</v>
      </c>
      <c r="Q72" s="43">
        <v>285</v>
      </c>
      <c r="R72" s="43">
        <v>270</v>
      </c>
      <c r="S72" s="43">
        <v>255</v>
      </c>
      <c r="T72" s="43">
        <v>240</v>
      </c>
      <c r="U72" s="43">
        <v>225</v>
      </c>
      <c r="V72" s="43">
        <v>210</v>
      </c>
      <c r="W72" s="43">
        <v>180</v>
      </c>
      <c r="AA72" s="39">
        <v>16492</v>
      </c>
      <c r="AB72" s="39" t="s">
        <v>132</v>
      </c>
      <c r="AF72" s="40">
        <v>13428</v>
      </c>
      <c r="AG72" s="40" t="s">
        <v>1073</v>
      </c>
      <c r="AH72" s="40" t="s">
        <v>131</v>
      </c>
    </row>
    <row r="73" spans="15:34" ht="15.75" thickBot="1" x14ac:dyDescent="0.3">
      <c r="O73" s="42" t="s">
        <v>92</v>
      </c>
      <c r="P73" s="43">
        <v>600</v>
      </c>
      <c r="Q73" s="43">
        <v>570</v>
      </c>
      <c r="R73" s="43">
        <v>540</v>
      </c>
      <c r="S73" s="43">
        <v>510</v>
      </c>
      <c r="T73" s="43">
        <v>480</v>
      </c>
      <c r="U73" s="43">
        <v>450</v>
      </c>
      <c r="V73" s="43">
        <v>420</v>
      </c>
      <c r="W73" s="43">
        <v>360</v>
      </c>
      <c r="AA73" s="39">
        <v>16494</v>
      </c>
      <c r="AB73" s="39" t="s">
        <v>133</v>
      </c>
      <c r="AF73" s="40">
        <v>13440</v>
      </c>
      <c r="AG73" s="40" t="s">
        <v>1082</v>
      </c>
      <c r="AH73" s="40" t="s">
        <v>131</v>
      </c>
    </row>
    <row r="74" spans="15:34" ht="15.75" thickBot="1" x14ac:dyDescent="0.3">
      <c r="O74" s="42" t="s">
        <v>93</v>
      </c>
      <c r="P74" s="43">
        <v>600</v>
      </c>
      <c r="Q74" s="43">
        <v>570</v>
      </c>
      <c r="R74" s="43">
        <v>540</v>
      </c>
      <c r="S74" s="43">
        <v>510</v>
      </c>
      <c r="T74" s="43">
        <v>480</v>
      </c>
      <c r="U74" s="43">
        <v>450</v>
      </c>
      <c r="V74" s="43">
        <v>420</v>
      </c>
      <c r="W74" s="43">
        <v>360</v>
      </c>
      <c r="AA74" s="39">
        <v>16496</v>
      </c>
      <c r="AB74" s="39" t="s">
        <v>133</v>
      </c>
      <c r="AF74" s="40">
        <v>13441</v>
      </c>
      <c r="AG74" s="40" t="s">
        <v>1083</v>
      </c>
      <c r="AH74" s="40" t="s">
        <v>132</v>
      </c>
    </row>
    <row r="75" spans="15:34" ht="15.75" thickBot="1" x14ac:dyDescent="0.3">
      <c r="O75" s="42" t="s">
        <v>94</v>
      </c>
      <c r="P75" s="43">
        <v>600</v>
      </c>
      <c r="Q75" s="43">
        <v>570</v>
      </c>
      <c r="R75" s="43">
        <v>540</v>
      </c>
      <c r="S75" s="43">
        <v>510</v>
      </c>
      <c r="T75" s="43">
        <v>480</v>
      </c>
      <c r="U75" s="43">
        <v>450</v>
      </c>
      <c r="V75" s="43">
        <v>420</v>
      </c>
      <c r="W75" s="43">
        <v>360</v>
      </c>
      <c r="AA75" s="39">
        <v>16499</v>
      </c>
      <c r="AB75" s="39" t="s">
        <v>133</v>
      </c>
      <c r="AF75" s="40">
        <v>13444</v>
      </c>
      <c r="AG75" s="40" t="s">
        <v>1085</v>
      </c>
      <c r="AH75" s="40" t="s">
        <v>132</v>
      </c>
    </row>
    <row r="76" spans="15:34" ht="15.75" thickBot="1" x14ac:dyDescent="0.3">
      <c r="O76" s="42" t="s">
        <v>95</v>
      </c>
      <c r="P76" s="43">
        <v>700</v>
      </c>
      <c r="Q76" s="43">
        <v>665</v>
      </c>
      <c r="R76" s="43">
        <v>630</v>
      </c>
      <c r="S76" s="43">
        <v>595</v>
      </c>
      <c r="T76" s="43">
        <v>560</v>
      </c>
      <c r="U76" s="43">
        <v>525</v>
      </c>
      <c r="V76" s="43">
        <v>490</v>
      </c>
      <c r="W76" s="43">
        <v>420</v>
      </c>
      <c r="AA76" s="39">
        <v>16508</v>
      </c>
      <c r="AB76" s="39" t="s">
        <v>132</v>
      </c>
      <c r="AF76" s="40">
        <v>13445</v>
      </c>
      <c r="AG76" s="40" t="s">
        <v>1086</v>
      </c>
      <c r="AH76" s="40" t="s">
        <v>131</v>
      </c>
    </row>
    <row r="77" spans="15:34" ht="34.5" customHeight="1" thickBot="1" x14ac:dyDescent="0.3">
      <c r="O77" s="42" t="s">
        <v>96</v>
      </c>
      <c r="P77" s="43">
        <v>900</v>
      </c>
      <c r="Q77" s="43">
        <v>855</v>
      </c>
      <c r="R77" s="43">
        <v>810</v>
      </c>
      <c r="S77" s="43">
        <v>765</v>
      </c>
      <c r="T77" s="43">
        <v>720</v>
      </c>
      <c r="U77" s="43">
        <v>675</v>
      </c>
      <c r="V77" s="43">
        <v>630</v>
      </c>
      <c r="W77" s="43">
        <v>540</v>
      </c>
      <c r="AA77" s="39">
        <v>16509</v>
      </c>
      <c r="AB77" s="39" t="s">
        <v>133</v>
      </c>
      <c r="AF77" s="40">
        <v>13446</v>
      </c>
      <c r="AG77" s="40" t="s">
        <v>1087</v>
      </c>
      <c r="AH77" s="40" t="s">
        <v>131</v>
      </c>
    </row>
    <row r="78" spans="15:34" ht="15.75" thickBot="1" x14ac:dyDescent="0.3">
      <c r="O78" s="42" t="s">
        <v>97</v>
      </c>
      <c r="P78" s="43">
        <v>700</v>
      </c>
      <c r="Q78" s="43">
        <v>665</v>
      </c>
      <c r="R78" s="43">
        <v>630</v>
      </c>
      <c r="S78" s="43">
        <v>595</v>
      </c>
      <c r="T78" s="43">
        <v>560</v>
      </c>
      <c r="U78" s="43">
        <v>525</v>
      </c>
      <c r="V78" s="43">
        <v>490</v>
      </c>
      <c r="W78" s="43">
        <v>420</v>
      </c>
      <c r="AA78" s="39">
        <v>16510</v>
      </c>
      <c r="AB78" s="39" t="s">
        <v>133</v>
      </c>
      <c r="AF78" s="40">
        <v>13450</v>
      </c>
      <c r="AG78" s="40" t="s">
        <v>1089</v>
      </c>
      <c r="AH78" s="40" t="s">
        <v>337</v>
      </c>
    </row>
    <row r="79" spans="15:34" ht="15.75" thickBot="1" x14ac:dyDescent="0.3">
      <c r="O79" s="44" t="s">
        <v>98</v>
      </c>
      <c r="P79" s="43">
        <v>1500</v>
      </c>
      <c r="Q79" s="43">
        <v>1425</v>
      </c>
      <c r="R79" s="43">
        <v>1350</v>
      </c>
      <c r="S79" s="43">
        <v>1275</v>
      </c>
      <c r="T79" s="43">
        <v>1200</v>
      </c>
      <c r="U79" s="43">
        <v>1125</v>
      </c>
      <c r="V79" s="43">
        <v>1050</v>
      </c>
      <c r="W79" s="43">
        <v>900</v>
      </c>
      <c r="AA79" s="39">
        <v>16511</v>
      </c>
      <c r="AB79" s="39" t="s">
        <v>132</v>
      </c>
      <c r="AF79" s="40">
        <v>13453</v>
      </c>
      <c r="AG79" s="40" t="s">
        <v>1091</v>
      </c>
      <c r="AH79" s="40" t="s">
        <v>131</v>
      </c>
    </row>
    <row r="80" spans="15:34" ht="15.75" thickBot="1" x14ac:dyDescent="0.3">
      <c r="O80" s="42" t="s">
        <v>99</v>
      </c>
      <c r="P80" s="43">
        <v>600</v>
      </c>
      <c r="Q80" s="43">
        <v>570</v>
      </c>
      <c r="R80" s="43">
        <v>540</v>
      </c>
      <c r="S80" s="43">
        <v>510</v>
      </c>
      <c r="T80" s="43">
        <v>480</v>
      </c>
      <c r="U80" s="43">
        <v>450</v>
      </c>
      <c r="V80" s="43">
        <v>420</v>
      </c>
      <c r="W80" s="43">
        <v>360</v>
      </c>
      <c r="AA80" s="39">
        <v>16512</v>
      </c>
      <c r="AB80" s="39" t="s">
        <v>133</v>
      </c>
      <c r="AF80" s="40">
        <v>13459</v>
      </c>
      <c r="AG80" s="40" t="s">
        <v>1093</v>
      </c>
      <c r="AH80" s="40" t="s">
        <v>131</v>
      </c>
    </row>
    <row r="81" spans="15:34" ht="15.75" thickBot="1" x14ac:dyDescent="0.3">
      <c r="O81" s="42" t="s">
        <v>100</v>
      </c>
      <c r="P81" s="43">
        <v>1000</v>
      </c>
      <c r="Q81" s="43">
        <v>950</v>
      </c>
      <c r="R81" s="43">
        <v>900</v>
      </c>
      <c r="S81" s="43">
        <v>850</v>
      </c>
      <c r="T81" s="43">
        <v>800</v>
      </c>
      <c r="U81" s="43">
        <v>750</v>
      </c>
      <c r="V81" s="43">
        <v>700</v>
      </c>
      <c r="W81" s="43">
        <v>600</v>
      </c>
      <c r="AA81" s="39">
        <v>16513</v>
      </c>
      <c r="AB81" s="39" t="s">
        <v>132</v>
      </c>
      <c r="AF81" s="40">
        <v>13470</v>
      </c>
      <c r="AG81" s="40" t="s">
        <v>1094</v>
      </c>
      <c r="AH81" s="40" t="s">
        <v>131</v>
      </c>
    </row>
    <row r="82" spans="15:34" ht="15.75" thickBot="1" x14ac:dyDescent="0.3">
      <c r="O82" s="42" t="s">
        <v>101</v>
      </c>
      <c r="P82" s="43">
        <v>1600</v>
      </c>
      <c r="Q82" s="43">
        <v>1520</v>
      </c>
      <c r="R82" s="43">
        <v>1440</v>
      </c>
      <c r="S82" s="43">
        <v>1360</v>
      </c>
      <c r="T82" s="43">
        <v>1280</v>
      </c>
      <c r="U82" s="43">
        <v>1200</v>
      </c>
      <c r="V82" s="43">
        <v>1120</v>
      </c>
      <c r="W82" s="43">
        <v>960</v>
      </c>
      <c r="AA82" s="39">
        <v>16525</v>
      </c>
      <c r="AB82" s="39" t="s">
        <v>133</v>
      </c>
      <c r="AF82" s="40">
        <v>13471</v>
      </c>
      <c r="AG82" s="40" t="s">
        <v>1095</v>
      </c>
      <c r="AH82" s="40" t="s">
        <v>132</v>
      </c>
    </row>
    <row r="83" spans="15:34" ht="15.75" thickBot="1" x14ac:dyDescent="0.3">
      <c r="O83" s="42" t="s">
        <v>102</v>
      </c>
      <c r="P83" s="43">
        <v>800</v>
      </c>
      <c r="Q83" s="43">
        <v>760</v>
      </c>
      <c r="R83" s="43">
        <v>720</v>
      </c>
      <c r="S83" s="43">
        <v>680</v>
      </c>
      <c r="T83" s="43">
        <v>640</v>
      </c>
      <c r="U83" s="43">
        <v>600</v>
      </c>
      <c r="V83" s="43">
        <v>560</v>
      </c>
      <c r="W83" s="43">
        <v>480</v>
      </c>
      <c r="AA83" s="39">
        <v>16530</v>
      </c>
      <c r="AB83" s="39" t="s">
        <v>133</v>
      </c>
      <c r="AF83" s="40">
        <v>13473</v>
      </c>
      <c r="AG83" s="40" t="s">
        <v>1096</v>
      </c>
      <c r="AH83" s="40" t="s">
        <v>131</v>
      </c>
    </row>
    <row r="84" spans="15:34" ht="15.75" thickBot="1" x14ac:dyDescent="0.3">
      <c r="O84" s="42" t="s">
        <v>103</v>
      </c>
      <c r="P84" s="43">
        <v>600</v>
      </c>
      <c r="Q84" s="43">
        <v>570</v>
      </c>
      <c r="R84" s="43">
        <v>540</v>
      </c>
      <c r="S84" s="43">
        <v>510</v>
      </c>
      <c r="T84" s="43">
        <v>480</v>
      </c>
      <c r="U84" s="43">
        <v>450</v>
      </c>
      <c r="V84" s="43">
        <v>420</v>
      </c>
      <c r="W84" s="43">
        <v>360</v>
      </c>
      <c r="AA84" s="39">
        <v>16532</v>
      </c>
      <c r="AB84" s="39" t="s">
        <v>132</v>
      </c>
      <c r="AF84" s="40">
        <v>13478</v>
      </c>
      <c r="AG84" s="40" t="s">
        <v>1097</v>
      </c>
      <c r="AH84" s="40" t="s">
        <v>131</v>
      </c>
    </row>
    <row r="85" spans="15:34" ht="15.75" thickBot="1" x14ac:dyDescent="0.3">
      <c r="O85" s="42" t="s">
        <v>104</v>
      </c>
      <c r="P85" s="43">
        <v>2100</v>
      </c>
      <c r="Q85" s="43">
        <v>1995</v>
      </c>
      <c r="R85" s="43">
        <v>1890</v>
      </c>
      <c r="S85" s="43">
        <v>1785</v>
      </c>
      <c r="T85" s="43">
        <v>1680</v>
      </c>
      <c r="U85" s="43">
        <v>1575</v>
      </c>
      <c r="V85" s="43">
        <v>1470</v>
      </c>
      <c r="W85" s="43">
        <v>1260</v>
      </c>
      <c r="AA85" s="39">
        <v>16533</v>
      </c>
      <c r="AB85" s="39" t="s">
        <v>131</v>
      </c>
      <c r="AF85" s="40">
        <v>13480</v>
      </c>
      <c r="AG85" s="40" t="s">
        <v>1098</v>
      </c>
      <c r="AH85" s="40" t="s">
        <v>132</v>
      </c>
    </row>
    <row r="86" spans="15:34" ht="15.75" thickBot="1" x14ac:dyDescent="0.3">
      <c r="O86" s="42" t="s">
        <v>105</v>
      </c>
      <c r="P86" s="43">
        <v>2000</v>
      </c>
      <c r="Q86" s="43">
        <v>1900</v>
      </c>
      <c r="R86" s="43">
        <v>1800</v>
      </c>
      <c r="S86" s="43">
        <v>1700</v>
      </c>
      <c r="T86" s="43">
        <v>1600</v>
      </c>
      <c r="U86" s="43">
        <v>1500</v>
      </c>
      <c r="V86" s="43">
        <v>1400</v>
      </c>
      <c r="W86" s="43">
        <v>1200</v>
      </c>
      <c r="AA86" s="39">
        <v>16539</v>
      </c>
      <c r="AB86" s="39" t="s">
        <v>133</v>
      </c>
      <c r="AF86" s="40">
        <v>13482</v>
      </c>
      <c r="AG86" s="40" t="s">
        <v>1099</v>
      </c>
      <c r="AH86" s="40" t="s">
        <v>131</v>
      </c>
    </row>
    <row r="87" spans="15:34" ht="15.75" thickBot="1" x14ac:dyDescent="0.3">
      <c r="O87" s="42" t="s">
        <v>106</v>
      </c>
      <c r="P87" s="43">
        <v>700</v>
      </c>
      <c r="Q87" s="43">
        <v>665</v>
      </c>
      <c r="R87" s="43">
        <v>630</v>
      </c>
      <c r="S87" s="43">
        <v>595</v>
      </c>
      <c r="T87" s="43">
        <v>560</v>
      </c>
      <c r="U87" s="43">
        <v>525</v>
      </c>
      <c r="V87" s="43">
        <v>490</v>
      </c>
      <c r="W87" s="43">
        <v>420</v>
      </c>
      <c r="AA87" s="39">
        <v>16541</v>
      </c>
      <c r="AB87" s="39" t="s">
        <v>133</v>
      </c>
      <c r="AF87" s="40">
        <v>13487</v>
      </c>
      <c r="AG87" s="40" t="s">
        <v>1101</v>
      </c>
      <c r="AH87" s="40" t="s">
        <v>131</v>
      </c>
    </row>
    <row r="88" spans="15:34" x14ac:dyDescent="0.25">
      <c r="O88" s="51"/>
      <c r="P88" s="52"/>
      <c r="Q88" s="52"/>
      <c r="R88" s="52"/>
      <c r="S88" s="52"/>
      <c r="T88" s="52"/>
      <c r="U88" s="52"/>
      <c r="V88" s="52"/>
      <c r="W88" s="52"/>
      <c r="AA88" s="39">
        <v>16543</v>
      </c>
      <c r="AB88" s="39" t="s">
        <v>132</v>
      </c>
      <c r="AF88" s="40">
        <v>13488</v>
      </c>
      <c r="AG88" s="40" t="s">
        <v>1102</v>
      </c>
      <c r="AH88" s="40" t="s">
        <v>131</v>
      </c>
    </row>
    <row r="89" spans="15:34" x14ac:dyDescent="0.25">
      <c r="O89" s="51"/>
      <c r="P89" s="52"/>
      <c r="Q89" s="52"/>
      <c r="R89" s="52"/>
      <c r="S89" s="52"/>
      <c r="T89" s="52"/>
      <c r="U89" s="52"/>
      <c r="V89" s="52"/>
      <c r="W89" s="52"/>
      <c r="AA89" s="39">
        <v>16563</v>
      </c>
      <c r="AB89" s="39" t="s">
        <v>131</v>
      </c>
      <c r="AF89" s="40">
        <v>13492</v>
      </c>
      <c r="AG89" s="40" t="s">
        <v>1104</v>
      </c>
      <c r="AH89" s="40" t="s">
        <v>131</v>
      </c>
    </row>
    <row r="90" spans="15:34" x14ac:dyDescent="0.25">
      <c r="O90" s="51"/>
      <c r="P90" s="52"/>
      <c r="Q90" s="52"/>
      <c r="R90" s="52"/>
      <c r="S90" s="52"/>
      <c r="T90" s="52"/>
      <c r="U90" s="52"/>
      <c r="V90" s="52"/>
      <c r="W90" s="52"/>
      <c r="AA90" s="39">
        <v>16574</v>
      </c>
      <c r="AB90" s="39" t="s">
        <v>133</v>
      </c>
      <c r="AF90" s="40">
        <v>13493</v>
      </c>
      <c r="AG90" s="40" t="s">
        <v>1105</v>
      </c>
      <c r="AH90" s="40" t="s">
        <v>132</v>
      </c>
    </row>
    <row r="91" spans="15:34" x14ac:dyDescent="0.25">
      <c r="O91" s="51"/>
      <c r="P91" s="52"/>
      <c r="Q91" s="52"/>
      <c r="R91" s="52"/>
      <c r="S91" s="52"/>
      <c r="T91" s="52"/>
      <c r="U91" s="52"/>
      <c r="V91" s="52"/>
      <c r="W91" s="52"/>
      <c r="AA91" s="39">
        <v>16576</v>
      </c>
      <c r="AB91" s="39" t="s">
        <v>133</v>
      </c>
      <c r="AF91" s="40">
        <v>13494</v>
      </c>
      <c r="AG91" s="40" t="s">
        <v>1106</v>
      </c>
      <c r="AH91" s="40" t="s">
        <v>132</v>
      </c>
    </row>
    <row r="92" spans="15:34" x14ac:dyDescent="0.25">
      <c r="O92" s="51"/>
      <c r="P92" s="52"/>
      <c r="Q92" s="52"/>
      <c r="R92" s="52"/>
      <c r="S92" s="52"/>
      <c r="T92" s="52"/>
      <c r="U92" s="52"/>
      <c r="V92" s="52"/>
      <c r="W92" s="52"/>
      <c r="AA92" s="39">
        <v>16584</v>
      </c>
      <c r="AB92" s="39" t="s">
        <v>132</v>
      </c>
      <c r="AF92" s="40">
        <v>13496</v>
      </c>
      <c r="AG92" s="40" t="s">
        <v>1107</v>
      </c>
      <c r="AH92" s="40" t="s">
        <v>131</v>
      </c>
    </row>
    <row r="93" spans="15:34" x14ac:dyDescent="0.25">
      <c r="O93" s="51"/>
      <c r="P93" s="52"/>
      <c r="Q93" s="52"/>
      <c r="R93" s="52"/>
      <c r="S93" s="52"/>
      <c r="T93" s="52"/>
      <c r="U93" s="52"/>
      <c r="V93" s="52"/>
      <c r="W93" s="52"/>
      <c r="AA93" s="39">
        <v>16585</v>
      </c>
      <c r="AB93" s="39" t="s">
        <v>132</v>
      </c>
      <c r="AF93" s="40">
        <v>13497</v>
      </c>
      <c r="AG93" s="40" t="s">
        <v>1108</v>
      </c>
      <c r="AH93" s="40" t="s">
        <v>132</v>
      </c>
    </row>
    <row r="94" spans="15:34" x14ac:dyDescent="0.25">
      <c r="O94" s="53"/>
      <c r="P94" s="54"/>
      <c r="Q94" s="54"/>
      <c r="R94" s="54"/>
      <c r="S94" s="54"/>
      <c r="T94" s="54"/>
      <c r="U94" s="54"/>
      <c r="V94" s="54"/>
      <c r="W94" s="54"/>
      <c r="AA94" s="39">
        <v>16589</v>
      </c>
      <c r="AB94" s="39" t="s">
        <v>132</v>
      </c>
      <c r="AF94" s="40">
        <v>13498</v>
      </c>
      <c r="AG94" s="40" t="s">
        <v>1109</v>
      </c>
      <c r="AH94" s="40" t="s">
        <v>131</v>
      </c>
    </row>
    <row r="95" spans="15:34" x14ac:dyDescent="0.25">
      <c r="O95" s="53"/>
      <c r="P95" s="54"/>
      <c r="Q95" s="54"/>
      <c r="R95" s="54"/>
      <c r="S95" s="54"/>
      <c r="T95" s="54"/>
      <c r="U95" s="54"/>
      <c r="V95" s="54"/>
      <c r="W95" s="54"/>
      <c r="AA95" s="39">
        <v>16591</v>
      </c>
      <c r="AB95" s="39" t="s">
        <v>133</v>
      </c>
      <c r="AF95" s="40">
        <v>13499</v>
      </c>
      <c r="AG95" s="40" t="s">
        <v>1110</v>
      </c>
      <c r="AH95" s="40" t="s">
        <v>131</v>
      </c>
    </row>
    <row r="96" spans="15:34" x14ac:dyDescent="0.25">
      <c r="O96" s="53"/>
      <c r="P96" s="54"/>
      <c r="Q96" s="54"/>
      <c r="R96" s="54"/>
      <c r="S96" s="54"/>
      <c r="T96" s="54"/>
      <c r="U96" s="54"/>
      <c r="V96" s="54"/>
      <c r="W96" s="54"/>
      <c r="AA96" s="39">
        <v>16599</v>
      </c>
      <c r="AB96" s="39" t="s">
        <v>132</v>
      </c>
      <c r="AF96" s="40">
        <v>13500</v>
      </c>
      <c r="AG96" s="40" t="s">
        <v>1111</v>
      </c>
      <c r="AH96" s="40" t="s">
        <v>131</v>
      </c>
    </row>
    <row r="97" spans="15:34" x14ac:dyDescent="0.25">
      <c r="O97" s="53"/>
      <c r="P97" s="54"/>
      <c r="Q97" s="54"/>
      <c r="R97" s="54"/>
      <c r="S97" s="54"/>
      <c r="T97" s="54"/>
      <c r="U97" s="54"/>
      <c r="V97" s="54"/>
      <c r="W97" s="54"/>
      <c r="AA97" s="39">
        <v>16601</v>
      </c>
      <c r="AB97" s="39" t="s">
        <v>132</v>
      </c>
      <c r="AF97" s="40">
        <v>13504</v>
      </c>
      <c r="AG97" s="40" t="s">
        <v>1113</v>
      </c>
      <c r="AH97" s="40" t="s">
        <v>132</v>
      </c>
    </row>
    <row r="98" spans="15:34" x14ac:dyDescent="0.25">
      <c r="O98" s="53"/>
      <c r="P98" s="54"/>
      <c r="Q98" s="54"/>
      <c r="R98" s="54"/>
      <c r="S98" s="54"/>
      <c r="T98" s="54"/>
      <c r="U98" s="54"/>
      <c r="V98" s="54"/>
      <c r="W98" s="54"/>
      <c r="AA98" s="39">
        <v>16615</v>
      </c>
      <c r="AB98" s="39" t="s">
        <v>133</v>
      </c>
      <c r="AF98" s="40">
        <v>13506</v>
      </c>
      <c r="AG98" s="40" t="s">
        <v>1114</v>
      </c>
      <c r="AH98" s="40" t="s">
        <v>131</v>
      </c>
    </row>
    <row r="99" spans="15:34" x14ac:dyDescent="0.25">
      <c r="O99" s="53"/>
      <c r="P99" s="54"/>
      <c r="Q99" s="54"/>
      <c r="R99" s="54"/>
      <c r="S99" s="54"/>
      <c r="T99" s="54"/>
      <c r="U99" s="54"/>
      <c r="V99" s="54"/>
      <c r="W99" s="54"/>
      <c r="AA99" s="39">
        <v>16616</v>
      </c>
      <c r="AB99" s="39" t="s">
        <v>133</v>
      </c>
      <c r="AF99" s="40">
        <v>13507</v>
      </c>
      <c r="AG99" s="40" t="s">
        <v>1115</v>
      </c>
      <c r="AH99" s="40" t="s">
        <v>131</v>
      </c>
    </row>
    <row r="100" spans="15:34" x14ac:dyDescent="0.25">
      <c r="O100" s="53"/>
      <c r="P100" s="54"/>
      <c r="Q100" s="54"/>
      <c r="R100" s="54"/>
      <c r="S100" s="54"/>
      <c r="T100" s="54"/>
      <c r="U100" s="54"/>
      <c r="V100" s="54"/>
      <c r="W100" s="54"/>
      <c r="AA100" s="39">
        <v>16635</v>
      </c>
      <c r="AB100" s="39" t="s">
        <v>133</v>
      </c>
      <c r="AF100" s="40">
        <v>13509</v>
      </c>
      <c r="AG100" s="40" t="s">
        <v>1116</v>
      </c>
      <c r="AH100" s="40" t="s">
        <v>131</v>
      </c>
    </row>
    <row r="101" spans="15:34" x14ac:dyDescent="0.25">
      <c r="O101" s="53"/>
      <c r="P101" s="54"/>
      <c r="Q101" s="54"/>
      <c r="R101" s="54"/>
      <c r="S101" s="54"/>
      <c r="T101" s="54"/>
      <c r="U101" s="54"/>
      <c r="V101" s="54"/>
      <c r="W101" s="54"/>
      <c r="AA101" s="39">
        <v>16644</v>
      </c>
      <c r="AB101" s="39" t="s">
        <v>132</v>
      </c>
      <c r="AF101" s="40">
        <v>13515</v>
      </c>
      <c r="AG101" s="40" t="s">
        <v>1119</v>
      </c>
      <c r="AH101" s="40" t="s">
        <v>131</v>
      </c>
    </row>
    <row r="102" spans="15:34" x14ac:dyDescent="0.25">
      <c r="O102" s="53"/>
      <c r="P102" s="54"/>
      <c r="Q102" s="54"/>
      <c r="R102" s="54"/>
      <c r="S102" s="54"/>
      <c r="T102" s="54"/>
      <c r="U102" s="54"/>
      <c r="V102" s="54"/>
      <c r="W102" s="54"/>
      <c r="AA102" s="39">
        <v>16657</v>
      </c>
      <c r="AB102" s="39" t="s">
        <v>133</v>
      </c>
      <c r="AF102" s="40">
        <v>13516</v>
      </c>
      <c r="AG102" s="40" t="s">
        <v>1120</v>
      </c>
      <c r="AH102" s="40" t="s">
        <v>131</v>
      </c>
    </row>
    <row r="103" spans="15:34" x14ac:dyDescent="0.25">
      <c r="O103" s="53"/>
      <c r="P103" s="54"/>
      <c r="Q103" s="54"/>
      <c r="R103" s="54"/>
      <c r="S103" s="54"/>
      <c r="T103" s="54"/>
      <c r="U103" s="54"/>
      <c r="V103" s="54"/>
      <c r="W103" s="54"/>
      <c r="AA103" s="39">
        <v>16658</v>
      </c>
      <c r="AB103" s="39" t="s">
        <v>133</v>
      </c>
      <c r="AF103" s="40">
        <v>13517</v>
      </c>
      <c r="AG103" s="40" t="s">
        <v>1121</v>
      </c>
      <c r="AH103" s="40" t="s">
        <v>131</v>
      </c>
    </row>
    <row r="104" spans="15:34" x14ac:dyDescent="0.25">
      <c r="O104" s="53"/>
      <c r="P104" s="54"/>
      <c r="Q104" s="54"/>
      <c r="R104" s="54"/>
      <c r="S104" s="54"/>
      <c r="T104" s="54"/>
      <c r="U104" s="54"/>
      <c r="V104" s="54"/>
      <c r="W104" s="54"/>
      <c r="AA104" s="39">
        <v>16659</v>
      </c>
      <c r="AB104" s="39" t="s">
        <v>132</v>
      </c>
      <c r="AF104" s="40">
        <v>13518</v>
      </c>
      <c r="AG104" s="40" t="s">
        <v>1122</v>
      </c>
      <c r="AH104" s="40" t="s">
        <v>131</v>
      </c>
    </row>
    <row r="105" spans="15:34" x14ac:dyDescent="0.25">
      <c r="O105" s="53"/>
      <c r="P105" s="54"/>
      <c r="Q105" s="54"/>
      <c r="R105" s="54"/>
      <c r="S105" s="54"/>
      <c r="T105" s="54"/>
      <c r="U105" s="54"/>
      <c r="V105" s="54"/>
      <c r="W105" s="54"/>
      <c r="AA105" s="39">
        <v>16670</v>
      </c>
      <c r="AB105" s="39" t="s">
        <v>132</v>
      </c>
      <c r="AF105" s="40">
        <v>13523</v>
      </c>
      <c r="AG105" s="40" t="s">
        <v>1124</v>
      </c>
      <c r="AH105" s="40" t="s">
        <v>131</v>
      </c>
    </row>
    <row r="106" spans="15:34" x14ac:dyDescent="0.25">
      <c r="O106" s="53"/>
      <c r="P106" s="54"/>
      <c r="Q106" s="54"/>
      <c r="R106" s="54"/>
      <c r="S106" s="54"/>
      <c r="T106" s="54"/>
      <c r="U106" s="54"/>
      <c r="V106" s="54"/>
      <c r="W106" s="54"/>
      <c r="AA106" s="39">
        <v>16672</v>
      </c>
      <c r="AB106" s="39" t="s">
        <v>133</v>
      </c>
      <c r="AF106" s="40">
        <v>13525</v>
      </c>
      <c r="AG106" s="40" t="s">
        <v>1125</v>
      </c>
      <c r="AH106" s="40" t="s">
        <v>131</v>
      </c>
    </row>
    <row r="107" spans="15:34" x14ac:dyDescent="0.25">
      <c r="O107" s="53"/>
      <c r="P107" s="54"/>
      <c r="Q107" s="54"/>
      <c r="R107" s="54"/>
      <c r="S107" s="54"/>
      <c r="T107" s="54"/>
      <c r="U107" s="54"/>
      <c r="V107" s="54"/>
      <c r="W107" s="54"/>
      <c r="AA107" s="39">
        <v>16675</v>
      </c>
      <c r="AB107" s="39" t="s">
        <v>133</v>
      </c>
      <c r="AF107" s="40">
        <v>13527</v>
      </c>
      <c r="AG107" s="40" t="s">
        <v>1126</v>
      </c>
      <c r="AH107" s="40" t="s">
        <v>131</v>
      </c>
    </row>
    <row r="108" spans="15:34" x14ac:dyDescent="0.25">
      <c r="O108" s="53"/>
      <c r="P108" s="54"/>
      <c r="Q108" s="54"/>
      <c r="R108" s="54"/>
      <c r="S108" s="54"/>
      <c r="T108" s="54"/>
      <c r="U108" s="54"/>
      <c r="V108" s="54"/>
      <c r="W108" s="54"/>
      <c r="AA108" s="39">
        <v>16681</v>
      </c>
      <c r="AB108" s="39" t="s">
        <v>133</v>
      </c>
      <c r="AF108" s="40">
        <v>13530</v>
      </c>
      <c r="AG108" s="40" t="s">
        <v>1127</v>
      </c>
      <c r="AH108" s="40" t="s">
        <v>131</v>
      </c>
    </row>
    <row r="109" spans="15:34" x14ac:dyDescent="0.25">
      <c r="O109" s="53"/>
      <c r="P109" s="54"/>
      <c r="Q109" s="54"/>
      <c r="R109" s="54"/>
      <c r="S109" s="54"/>
      <c r="T109" s="54"/>
      <c r="U109" s="54"/>
      <c r="V109" s="54"/>
      <c r="W109" s="54"/>
      <c r="AA109" s="39">
        <v>16682</v>
      </c>
      <c r="AB109" s="39" t="s">
        <v>132</v>
      </c>
      <c r="AF109" s="40">
        <v>13534</v>
      </c>
      <c r="AG109" s="40" t="s">
        <v>1128</v>
      </c>
      <c r="AH109" s="40" t="s">
        <v>131</v>
      </c>
    </row>
    <row r="110" spans="15:34" x14ac:dyDescent="0.25">
      <c r="O110" s="53"/>
      <c r="P110" s="54"/>
      <c r="Q110" s="54"/>
      <c r="R110" s="54"/>
      <c r="S110" s="54"/>
      <c r="T110" s="54"/>
      <c r="U110" s="54"/>
      <c r="V110" s="54"/>
      <c r="W110" s="54"/>
      <c r="AA110" s="39">
        <v>16685</v>
      </c>
      <c r="AB110" s="39" t="s">
        <v>133</v>
      </c>
      <c r="AF110" s="40">
        <v>13536</v>
      </c>
      <c r="AG110" s="40" t="s">
        <v>1129</v>
      </c>
      <c r="AH110" s="40" t="s">
        <v>131</v>
      </c>
    </row>
    <row r="111" spans="15:34" x14ac:dyDescent="0.25">
      <c r="O111" s="53"/>
      <c r="P111" s="54"/>
      <c r="Q111" s="54"/>
      <c r="R111" s="54"/>
      <c r="S111" s="54"/>
      <c r="T111" s="54"/>
      <c r="U111" s="54"/>
      <c r="V111" s="54"/>
      <c r="W111" s="54"/>
      <c r="AA111" s="39">
        <v>16692</v>
      </c>
      <c r="AB111" s="39" t="s">
        <v>133</v>
      </c>
      <c r="AF111" s="40">
        <v>13537</v>
      </c>
      <c r="AG111" s="40" t="s">
        <v>1130</v>
      </c>
      <c r="AH111" s="40" t="s">
        <v>131</v>
      </c>
    </row>
    <row r="112" spans="15:34" x14ac:dyDescent="0.25">
      <c r="O112" s="53"/>
      <c r="P112" s="54"/>
      <c r="Q112" s="54"/>
      <c r="R112" s="54"/>
      <c r="S112" s="54"/>
      <c r="T112" s="54"/>
      <c r="U112" s="54"/>
      <c r="V112" s="54"/>
      <c r="W112" s="54"/>
      <c r="AA112" s="39">
        <v>16696</v>
      </c>
      <c r="AB112" s="39" t="s">
        <v>133</v>
      </c>
      <c r="AF112" s="40">
        <v>13538</v>
      </c>
      <c r="AG112" s="40" t="s">
        <v>1131</v>
      </c>
      <c r="AH112" s="40" t="s">
        <v>131</v>
      </c>
    </row>
    <row r="113" spans="15:34" x14ac:dyDescent="0.25">
      <c r="O113" s="53"/>
      <c r="P113" s="54"/>
      <c r="Q113" s="54"/>
      <c r="R113" s="54"/>
      <c r="S113" s="54"/>
      <c r="T113" s="54"/>
      <c r="U113" s="54"/>
      <c r="V113" s="54"/>
      <c r="W113" s="54"/>
      <c r="AA113" s="39">
        <v>16698</v>
      </c>
      <c r="AB113" s="39" t="s">
        <v>133</v>
      </c>
      <c r="AF113" s="40">
        <v>13541</v>
      </c>
      <c r="AG113" s="40" t="s">
        <v>1132</v>
      </c>
      <c r="AH113" s="40" t="s">
        <v>131</v>
      </c>
    </row>
    <row r="114" spans="15:34" x14ac:dyDescent="0.25">
      <c r="O114" s="53"/>
      <c r="P114" s="54"/>
      <c r="Q114" s="54"/>
      <c r="R114" s="54"/>
      <c r="S114" s="54"/>
      <c r="T114" s="54"/>
      <c r="U114" s="54"/>
      <c r="V114" s="54"/>
      <c r="W114" s="54"/>
      <c r="AA114" s="39">
        <v>16699</v>
      </c>
      <c r="AB114" s="39" t="s">
        <v>132</v>
      </c>
      <c r="AF114" s="40">
        <v>13543</v>
      </c>
      <c r="AG114" s="40" t="s">
        <v>1133</v>
      </c>
      <c r="AH114" s="40" t="s">
        <v>131</v>
      </c>
    </row>
    <row r="115" spans="15:34" x14ac:dyDescent="0.25">
      <c r="O115" s="53"/>
      <c r="P115" s="54"/>
      <c r="Q115" s="54"/>
      <c r="R115" s="54"/>
      <c r="S115" s="54"/>
      <c r="T115" s="54"/>
      <c r="U115" s="54"/>
      <c r="V115" s="54"/>
      <c r="W115" s="54"/>
      <c r="AA115" s="39">
        <v>16700</v>
      </c>
      <c r="AB115" s="39" t="s">
        <v>132</v>
      </c>
      <c r="AF115" s="40">
        <v>13544</v>
      </c>
      <c r="AG115" s="40" t="s">
        <v>1134</v>
      </c>
      <c r="AH115" s="40" t="s">
        <v>131</v>
      </c>
    </row>
    <row r="116" spans="15:34" x14ac:dyDescent="0.25">
      <c r="O116" s="53"/>
      <c r="P116" s="54"/>
      <c r="Q116" s="54"/>
      <c r="R116" s="54"/>
      <c r="S116" s="54"/>
      <c r="T116" s="54"/>
      <c r="U116" s="54"/>
      <c r="V116" s="54"/>
      <c r="W116" s="54"/>
      <c r="AA116" s="39">
        <v>16701</v>
      </c>
      <c r="AB116" s="39" t="s">
        <v>132</v>
      </c>
      <c r="AF116" s="40">
        <v>13546</v>
      </c>
      <c r="AG116" s="40" t="s">
        <v>1135</v>
      </c>
      <c r="AH116" s="40" t="s">
        <v>131</v>
      </c>
    </row>
    <row r="117" spans="15:34" x14ac:dyDescent="0.25">
      <c r="O117" s="53"/>
      <c r="P117" s="54"/>
      <c r="Q117" s="54"/>
      <c r="R117" s="54"/>
      <c r="S117" s="54"/>
      <c r="T117" s="54"/>
      <c r="U117" s="54"/>
      <c r="V117" s="54"/>
      <c r="W117" s="54"/>
      <c r="AA117" s="39">
        <v>16702</v>
      </c>
      <c r="AB117" s="39" t="s">
        <v>133</v>
      </c>
      <c r="AF117" s="40">
        <v>13547</v>
      </c>
      <c r="AG117" s="40" t="s">
        <v>1136</v>
      </c>
      <c r="AH117" s="40" t="s">
        <v>131</v>
      </c>
    </row>
    <row r="118" spans="15:34" x14ac:dyDescent="0.25">
      <c r="O118" s="53"/>
      <c r="P118" s="54"/>
      <c r="Q118" s="54"/>
      <c r="R118" s="54"/>
      <c r="S118" s="54"/>
      <c r="T118" s="54"/>
      <c r="U118" s="54"/>
      <c r="V118" s="54"/>
      <c r="W118" s="54"/>
      <c r="AA118" s="39">
        <v>16706</v>
      </c>
      <c r="AB118" s="39" t="s">
        <v>133</v>
      </c>
      <c r="AF118" s="40">
        <v>13548</v>
      </c>
      <c r="AG118" s="40" t="s">
        <v>1137</v>
      </c>
      <c r="AH118" s="40" t="s">
        <v>131</v>
      </c>
    </row>
    <row r="119" spans="15:34" x14ac:dyDescent="0.25">
      <c r="O119" s="53"/>
      <c r="P119" s="54"/>
      <c r="Q119" s="54"/>
      <c r="R119" s="54"/>
      <c r="S119" s="54"/>
      <c r="T119" s="54"/>
      <c r="U119" s="54"/>
      <c r="V119" s="54"/>
      <c r="W119" s="54"/>
      <c r="AA119" s="39">
        <v>16713</v>
      </c>
      <c r="AB119" s="39" t="s">
        <v>133</v>
      </c>
      <c r="AF119" s="40">
        <v>13554</v>
      </c>
      <c r="AG119" s="40" t="s">
        <v>1140</v>
      </c>
      <c r="AH119" s="40" t="s">
        <v>131</v>
      </c>
    </row>
    <row r="120" spans="15:34" x14ac:dyDescent="0.25">
      <c r="O120" s="53"/>
      <c r="P120" s="54"/>
      <c r="Q120" s="54"/>
      <c r="R120" s="54"/>
      <c r="S120" s="54"/>
      <c r="T120" s="54"/>
      <c r="U120" s="54"/>
      <c r="V120" s="54"/>
      <c r="W120" s="54"/>
      <c r="AA120" s="39">
        <v>16714</v>
      </c>
      <c r="AB120" s="39" t="s">
        <v>133</v>
      </c>
      <c r="AF120" s="40">
        <v>13555</v>
      </c>
      <c r="AG120" s="40" t="s">
        <v>1141</v>
      </c>
      <c r="AH120" s="40" t="s">
        <v>131</v>
      </c>
    </row>
    <row r="121" spans="15:34" x14ac:dyDescent="0.25">
      <c r="O121" s="53"/>
      <c r="P121" s="54"/>
      <c r="Q121" s="54"/>
      <c r="R121" s="54"/>
      <c r="S121" s="54"/>
      <c r="T121" s="54"/>
      <c r="U121" s="54"/>
      <c r="V121" s="54"/>
      <c r="W121" s="54"/>
      <c r="AA121" s="39">
        <v>16717</v>
      </c>
      <c r="AB121" s="39" t="s">
        <v>133</v>
      </c>
      <c r="AF121" s="40">
        <v>13556</v>
      </c>
      <c r="AG121" s="40" t="s">
        <v>1142</v>
      </c>
      <c r="AH121" s="40" t="s">
        <v>131</v>
      </c>
    </row>
    <row r="122" spans="15:34" x14ac:dyDescent="0.25">
      <c r="O122" s="53"/>
      <c r="P122" s="54"/>
      <c r="Q122" s="54"/>
      <c r="R122" s="54"/>
      <c r="S122" s="54"/>
      <c r="T122" s="54"/>
      <c r="U122" s="54"/>
      <c r="V122" s="54"/>
      <c r="W122" s="54"/>
      <c r="AA122" s="39">
        <v>16724</v>
      </c>
      <c r="AB122" s="39" t="s">
        <v>133</v>
      </c>
      <c r="AF122" s="40">
        <v>13558</v>
      </c>
      <c r="AG122" s="40" t="s">
        <v>1143</v>
      </c>
      <c r="AH122" s="40" t="s">
        <v>132</v>
      </c>
    </row>
    <row r="123" spans="15:34" x14ac:dyDescent="0.25">
      <c r="O123" s="53"/>
      <c r="P123" s="54"/>
      <c r="Q123" s="54"/>
      <c r="R123" s="54"/>
      <c r="S123" s="54"/>
      <c r="T123" s="54"/>
      <c r="U123" s="54"/>
      <c r="V123" s="54"/>
      <c r="W123" s="54"/>
      <c r="AA123" s="39">
        <v>16743</v>
      </c>
      <c r="AB123" s="39" t="s">
        <v>132</v>
      </c>
      <c r="AF123" s="40">
        <v>13559</v>
      </c>
      <c r="AG123" s="40" t="s">
        <v>1144</v>
      </c>
      <c r="AH123" s="40" t="s">
        <v>132</v>
      </c>
    </row>
    <row r="124" spans="15:34" x14ac:dyDescent="0.25">
      <c r="O124" s="53"/>
      <c r="P124" s="54"/>
      <c r="Q124" s="54"/>
      <c r="R124" s="54"/>
      <c r="S124" s="54"/>
      <c r="T124" s="54"/>
      <c r="U124" s="54"/>
      <c r="V124" s="54"/>
      <c r="W124" s="54"/>
      <c r="AA124" s="39">
        <v>16746</v>
      </c>
      <c r="AB124" s="39" t="s">
        <v>131</v>
      </c>
      <c r="AF124" s="40">
        <v>13565</v>
      </c>
      <c r="AG124" s="40" t="s">
        <v>1146</v>
      </c>
      <c r="AH124" s="40" t="s">
        <v>132</v>
      </c>
    </row>
    <row r="125" spans="15:34" x14ac:dyDescent="0.25">
      <c r="O125" s="53"/>
      <c r="P125" s="54"/>
      <c r="Q125" s="54"/>
      <c r="R125" s="54"/>
      <c r="S125" s="54"/>
      <c r="T125" s="54"/>
      <c r="U125" s="54"/>
      <c r="V125" s="54"/>
      <c r="W125" s="54"/>
      <c r="AA125" s="39">
        <v>16749</v>
      </c>
      <c r="AB125" s="39" t="s">
        <v>133</v>
      </c>
      <c r="AF125" s="40">
        <v>13567</v>
      </c>
      <c r="AG125" s="40" t="s">
        <v>1148</v>
      </c>
      <c r="AH125" s="40" t="s">
        <v>132</v>
      </c>
    </row>
    <row r="126" spans="15:34" x14ac:dyDescent="0.25">
      <c r="O126" s="53"/>
      <c r="P126" s="54"/>
      <c r="Q126" s="54"/>
      <c r="R126" s="54"/>
      <c r="S126" s="54"/>
      <c r="T126" s="54"/>
      <c r="U126" s="54"/>
      <c r="V126" s="54"/>
      <c r="W126" s="54"/>
      <c r="AA126" s="39">
        <v>16750</v>
      </c>
      <c r="AB126" s="39" t="s">
        <v>133</v>
      </c>
      <c r="AF126" s="40">
        <v>13571</v>
      </c>
      <c r="AG126" s="40" t="s">
        <v>1149</v>
      </c>
      <c r="AH126" s="40" t="s">
        <v>132</v>
      </c>
    </row>
    <row r="127" spans="15:34" x14ac:dyDescent="0.25">
      <c r="O127" s="53"/>
      <c r="P127" s="54"/>
      <c r="Q127" s="54"/>
      <c r="R127" s="54"/>
      <c r="S127" s="54"/>
      <c r="T127" s="54"/>
      <c r="U127" s="54"/>
      <c r="V127" s="54"/>
      <c r="W127" s="54"/>
      <c r="AA127" s="39">
        <v>16756</v>
      </c>
      <c r="AB127" s="39" t="s">
        <v>133</v>
      </c>
      <c r="AF127" s="40">
        <v>13574</v>
      </c>
      <c r="AG127" s="40" t="s">
        <v>1150</v>
      </c>
      <c r="AH127" s="40" t="s">
        <v>132</v>
      </c>
    </row>
    <row r="128" spans="15:34" x14ac:dyDescent="0.25">
      <c r="O128" s="53"/>
      <c r="P128" s="54"/>
      <c r="Q128" s="54"/>
      <c r="R128" s="54"/>
      <c r="S128" s="54"/>
      <c r="T128" s="54"/>
      <c r="U128" s="54"/>
      <c r="V128" s="54"/>
      <c r="W128" s="54"/>
      <c r="AA128" s="39">
        <v>16757</v>
      </c>
      <c r="AB128" s="39" t="s">
        <v>132</v>
      </c>
      <c r="AF128" s="40">
        <v>13578</v>
      </c>
      <c r="AG128" s="40" t="s">
        <v>1152</v>
      </c>
      <c r="AH128" s="40" t="s">
        <v>132</v>
      </c>
    </row>
    <row r="129" spans="15:34" x14ac:dyDescent="0.25">
      <c r="O129" s="53"/>
      <c r="P129" s="54"/>
      <c r="Q129" s="54"/>
      <c r="R129" s="54"/>
      <c r="S129" s="54"/>
      <c r="T129" s="54"/>
      <c r="U129" s="54"/>
      <c r="V129" s="54"/>
      <c r="W129" s="54"/>
      <c r="AA129" s="39">
        <v>16760</v>
      </c>
      <c r="AB129" s="39" t="s">
        <v>132</v>
      </c>
      <c r="AF129" s="40">
        <v>13583</v>
      </c>
      <c r="AG129" s="40" t="s">
        <v>1154</v>
      </c>
      <c r="AH129" s="40" t="s">
        <v>132</v>
      </c>
    </row>
    <row r="130" spans="15:34" x14ac:dyDescent="0.25">
      <c r="O130" s="53"/>
      <c r="P130" s="54"/>
      <c r="Q130" s="54"/>
      <c r="R130" s="54"/>
      <c r="S130" s="54"/>
      <c r="T130" s="54"/>
      <c r="U130" s="54"/>
      <c r="V130" s="54"/>
      <c r="W130" s="54"/>
      <c r="AA130" s="39">
        <v>16763</v>
      </c>
      <c r="AB130" s="39" t="s">
        <v>132</v>
      </c>
      <c r="AF130" s="40">
        <v>13584</v>
      </c>
      <c r="AG130" s="40" t="s">
        <v>1155</v>
      </c>
      <c r="AH130" s="40" t="s">
        <v>132</v>
      </c>
    </row>
    <row r="131" spans="15:34" x14ac:dyDescent="0.25">
      <c r="O131" s="53"/>
      <c r="P131" s="54"/>
      <c r="Q131" s="54"/>
      <c r="R131" s="54"/>
      <c r="S131" s="54"/>
      <c r="T131" s="54"/>
      <c r="U131" s="54"/>
      <c r="V131" s="54"/>
      <c r="W131" s="54"/>
      <c r="AA131" s="39">
        <v>16772</v>
      </c>
      <c r="AB131" s="39" t="s">
        <v>132</v>
      </c>
      <c r="AF131" s="40">
        <v>13654</v>
      </c>
      <c r="AG131" s="40" t="s">
        <v>1174</v>
      </c>
      <c r="AH131" s="40" t="s">
        <v>131</v>
      </c>
    </row>
    <row r="132" spans="15:34" x14ac:dyDescent="0.25">
      <c r="O132" s="53"/>
      <c r="P132" s="54"/>
      <c r="Q132" s="54"/>
      <c r="R132" s="54"/>
      <c r="S132" s="54"/>
      <c r="T132" s="54"/>
      <c r="U132" s="54"/>
      <c r="V132" s="54"/>
      <c r="W132" s="54"/>
      <c r="AA132" s="39">
        <v>16773</v>
      </c>
      <c r="AB132" s="39" t="s">
        <v>132</v>
      </c>
      <c r="AF132" s="40">
        <v>13659</v>
      </c>
      <c r="AG132" s="40" t="s">
        <v>1175</v>
      </c>
      <c r="AH132" s="40" t="s">
        <v>131</v>
      </c>
    </row>
    <row r="133" spans="15:34" x14ac:dyDescent="0.25">
      <c r="O133" s="53"/>
      <c r="P133" s="54"/>
      <c r="Q133" s="54"/>
      <c r="R133" s="54"/>
      <c r="S133" s="54"/>
      <c r="T133" s="54"/>
      <c r="U133" s="54"/>
      <c r="V133" s="54"/>
      <c r="W133" s="54"/>
      <c r="AA133" s="39">
        <v>16775</v>
      </c>
      <c r="AB133" s="39" t="s">
        <v>132</v>
      </c>
      <c r="AF133" s="40">
        <v>13662</v>
      </c>
      <c r="AG133" s="40" t="s">
        <v>1177</v>
      </c>
      <c r="AH133" s="40" t="s">
        <v>132</v>
      </c>
    </row>
    <row r="134" spans="15:34" x14ac:dyDescent="0.25">
      <c r="O134" s="53"/>
      <c r="P134" s="54"/>
      <c r="Q134" s="54"/>
      <c r="R134" s="54"/>
      <c r="S134" s="54"/>
      <c r="T134" s="54"/>
      <c r="U134" s="54"/>
      <c r="V134" s="54"/>
      <c r="W134" s="54"/>
      <c r="AA134" s="39">
        <v>16776</v>
      </c>
      <c r="AB134" s="39" t="s">
        <v>132</v>
      </c>
      <c r="AF134" s="40">
        <v>13664</v>
      </c>
      <c r="AG134" s="40" t="s">
        <v>1178</v>
      </c>
      <c r="AH134" s="40" t="s">
        <v>132</v>
      </c>
    </row>
    <row r="135" spans="15:34" x14ac:dyDescent="0.25">
      <c r="O135" s="53"/>
      <c r="P135" s="54"/>
      <c r="Q135" s="54"/>
      <c r="R135" s="54"/>
      <c r="S135" s="54"/>
      <c r="T135" s="54"/>
      <c r="U135" s="54"/>
      <c r="V135" s="54"/>
      <c r="W135" s="54"/>
      <c r="AA135" s="39">
        <v>16782</v>
      </c>
      <c r="AB135" s="39" t="s">
        <v>132</v>
      </c>
      <c r="AF135" s="40">
        <v>13667</v>
      </c>
      <c r="AG135" s="40" t="s">
        <v>1179</v>
      </c>
      <c r="AH135" s="40" t="s">
        <v>131</v>
      </c>
    </row>
    <row r="136" spans="15:34" x14ac:dyDescent="0.25">
      <c r="O136" s="53"/>
      <c r="P136" s="54"/>
      <c r="Q136" s="54"/>
      <c r="R136" s="54"/>
      <c r="S136" s="54"/>
      <c r="T136" s="54"/>
      <c r="U136" s="54"/>
      <c r="V136" s="54"/>
      <c r="W136" s="54"/>
      <c r="AA136" s="39">
        <v>16787</v>
      </c>
      <c r="AB136" s="39" t="s">
        <v>132</v>
      </c>
      <c r="AF136" s="40">
        <v>13670</v>
      </c>
      <c r="AG136" s="40" t="s">
        <v>1180</v>
      </c>
      <c r="AH136" s="40" t="s">
        <v>131</v>
      </c>
    </row>
    <row r="137" spans="15:34" x14ac:dyDescent="0.25">
      <c r="O137" s="53"/>
      <c r="P137" s="54"/>
      <c r="Q137" s="54"/>
      <c r="R137" s="54"/>
      <c r="S137" s="54"/>
      <c r="T137" s="54"/>
      <c r="U137" s="54"/>
      <c r="V137" s="54"/>
      <c r="W137" s="54"/>
      <c r="AA137" s="39">
        <v>16801</v>
      </c>
      <c r="AB137" s="39" t="s">
        <v>131</v>
      </c>
      <c r="AF137" s="40">
        <v>13672</v>
      </c>
      <c r="AG137" s="40" t="s">
        <v>1181</v>
      </c>
      <c r="AH137" s="40" t="s">
        <v>131</v>
      </c>
    </row>
    <row r="138" spans="15:34" x14ac:dyDescent="0.25">
      <c r="O138" s="53"/>
      <c r="P138" s="54"/>
      <c r="Q138" s="54"/>
      <c r="R138" s="54"/>
      <c r="S138" s="54"/>
      <c r="T138" s="54"/>
      <c r="U138" s="54"/>
      <c r="V138" s="54"/>
      <c r="W138" s="54"/>
      <c r="AA138" s="39">
        <v>16802</v>
      </c>
      <c r="AB138" s="39" t="s">
        <v>132</v>
      </c>
      <c r="AF138" s="40">
        <v>13673</v>
      </c>
      <c r="AG138" s="40" t="s">
        <v>1182</v>
      </c>
      <c r="AH138" s="40" t="s">
        <v>131</v>
      </c>
    </row>
    <row r="139" spans="15:34" x14ac:dyDescent="0.25">
      <c r="O139" s="53"/>
      <c r="P139" s="54"/>
      <c r="Q139" s="54"/>
      <c r="R139" s="54"/>
      <c r="S139" s="54"/>
      <c r="T139" s="54"/>
      <c r="U139" s="54"/>
      <c r="V139" s="54"/>
      <c r="W139" s="54"/>
      <c r="AA139" s="39">
        <v>16811</v>
      </c>
      <c r="AB139" s="39" t="s">
        <v>131</v>
      </c>
      <c r="AF139" s="40">
        <v>13675</v>
      </c>
      <c r="AG139" s="40" t="s">
        <v>1183</v>
      </c>
      <c r="AH139" s="40" t="s">
        <v>131</v>
      </c>
    </row>
    <row r="140" spans="15:34" x14ac:dyDescent="0.25">
      <c r="O140" s="53"/>
      <c r="P140" s="54"/>
      <c r="Q140" s="54"/>
      <c r="R140" s="54"/>
      <c r="S140" s="54"/>
      <c r="T140" s="54"/>
      <c r="U140" s="54"/>
      <c r="V140" s="54"/>
      <c r="W140" s="54"/>
      <c r="AA140" s="39">
        <v>16812</v>
      </c>
      <c r="AB140" s="39" t="s">
        <v>133</v>
      </c>
      <c r="AF140" s="40">
        <v>13681</v>
      </c>
      <c r="AG140" s="40" t="s">
        <v>1184</v>
      </c>
      <c r="AH140" s="40" t="s">
        <v>131</v>
      </c>
    </row>
    <row r="141" spans="15:34" x14ac:dyDescent="0.25">
      <c r="O141" s="53"/>
      <c r="P141" s="54"/>
      <c r="Q141" s="54"/>
      <c r="R141" s="54"/>
      <c r="S141" s="54"/>
      <c r="T141" s="54"/>
      <c r="U141" s="54"/>
      <c r="V141" s="54"/>
      <c r="W141" s="54"/>
      <c r="AA141" s="39">
        <v>16836</v>
      </c>
      <c r="AB141" s="39" t="s">
        <v>133</v>
      </c>
      <c r="AF141" s="40">
        <v>13682</v>
      </c>
      <c r="AG141" s="40" t="s">
        <v>1185</v>
      </c>
      <c r="AH141" s="40" t="s">
        <v>131</v>
      </c>
    </row>
    <row r="142" spans="15:34" x14ac:dyDescent="0.25">
      <c r="O142" s="53"/>
      <c r="P142" s="54"/>
      <c r="Q142" s="54"/>
      <c r="R142" s="54"/>
      <c r="S142" s="54"/>
      <c r="T142" s="54"/>
      <c r="U142" s="54"/>
      <c r="V142" s="54"/>
      <c r="W142" s="54"/>
      <c r="AA142" s="39">
        <v>16837</v>
      </c>
      <c r="AB142" s="39" t="s">
        <v>133</v>
      </c>
      <c r="AF142" s="40">
        <v>13685</v>
      </c>
      <c r="AG142" s="40" t="s">
        <v>1186</v>
      </c>
      <c r="AH142" s="40" t="s">
        <v>132</v>
      </c>
    </row>
    <row r="143" spans="15:34" x14ac:dyDescent="0.25">
      <c r="O143" s="53"/>
      <c r="P143" s="54"/>
      <c r="Q143" s="54"/>
      <c r="R143" s="54"/>
      <c r="S143" s="54"/>
      <c r="T143" s="54"/>
      <c r="U143" s="54"/>
      <c r="V143" s="54"/>
      <c r="W143" s="54"/>
      <c r="AA143" s="39">
        <v>16841</v>
      </c>
      <c r="AB143" s="39" t="s">
        <v>131</v>
      </c>
      <c r="AF143" s="40">
        <v>13688</v>
      </c>
      <c r="AG143" s="40" t="s">
        <v>1187</v>
      </c>
      <c r="AH143" s="40" t="s">
        <v>132</v>
      </c>
    </row>
    <row r="144" spans="15:34" x14ac:dyDescent="0.25">
      <c r="O144" s="53"/>
      <c r="P144" s="54"/>
      <c r="Q144" s="54"/>
      <c r="R144" s="54"/>
      <c r="S144" s="54"/>
      <c r="T144" s="54"/>
      <c r="U144" s="54"/>
      <c r="V144" s="54"/>
      <c r="W144" s="54"/>
      <c r="AA144" s="39">
        <v>16850</v>
      </c>
      <c r="AB144" s="39" t="s">
        <v>132</v>
      </c>
      <c r="AF144" s="40">
        <v>13697</v>
      </c>
      <c r="AG144" s="40" t="s">
        <v>1190</v>
      </c>
      <c r="AH144" s="40" t="s">
        <v>132</v>
      </c>
    </row>
    <row r="145" spans="15:34" x14ac:dyDescent="0.25">
      <c r="O145" s="53"/>
      <c r="P145" s="54"/>
      <c r="Q145" s="54"/>
      <c r="R145" s="54"/>
      <c r="S145" s="54"/>
      <c r="T145" s="54"/>
      <c r="U145" s="54"/>
      <c r="V145" s="54"/>
      <c r="W145" s="54"/>
      <c r="AA145" s="39">
        <v>16875</v>
      </c>
      <c r="AB145" s="39" t="s">
        <v>133</v>
      </c>
      <c r="AF145" s="40">
        <v>13704</v>
      </c>
      <c r="AG145" s="40" t="s">
        <v>1193</v>
      </c>
      <c r="AH145" s="40" t="s">
        <v>132</v>
      </c>
    </row>
    <row r="146" spans="15:34" x14ac:dyDescent="0.25">
      <c r="O146" s="53"/>
      <c r="P146" s="54"/>
      <c r="Q146" s="54"/>
      <c r="R146" s="54"/>
      <c r="S146" s="54"/>
      <c r="T146" s="54"/>
      <c r="U146" s="54"/>
      <c r="V146" s="54"/>
      <c r="W146" s="54"/>
      <c r="AA146" s="39">
        <v>16876</v>
      </c>
      <c r="AB146" s="39" t="s">
        <v>132</v>
      </c>
      <c r="AF146" s="40">
        <v>13706</v>
      </c>
      <c r="AG146" s="40" t="s">
        <v>1195</v>
      </c>
      <c r="AH146" s="40" t="s">
        <v>131</v>
      </c>
    </row>
    <row r="147" spans="15:34" x14ac:dyDescent="0.25">
      <c r="O147" s="53"/>
      <c r="P147" s="54"/>
      <c r="Q147" s="54"/>
      <c r="R147" s="54"/>
      <c r="S147" s="54"/>
      <c r="T147" s="54"/>
      <c r="U147" s="54"/>
      <c r="V147" s="54"/>
      <c r="W147" s="54"/>
      <c r="AA147" s="39">
        <v>16886</v>
      </c>
      <c r="AB147" s="39" t="s">
        <v>131</v>
      </c>
      <c r="AF147" s="40">
        <v>13721</v>
      </c>
      <c r="AG147" s="40" t="s">
        <v>1196</v>
      </c>
      <c r="AH147" s="40" t="s">
        <v>131</v>
      </c>
    </row>
    <row r="148" spans="15:34" x14ac:dyDescent="0.25">
      <c r="O148" s="53"/>
      <c r="P148" s="54"/>
      <c r="Q148" s="54"/>
      <c r="R148" s="54"/>
      <c r="S148" s="54"/>
      <c r="T148" s="54"/>
      <c r="U148" s="54"/>
      <c r="V148" s="54"/>
      <c r="W148" s="54"/>
      <c r="AA148" s="39">
        <v>16887</v>
      </c>
      <c r="AB148" s="39" t="s">
        <v>131</v>
      </c>
      <c r="AF148" s="40">
        <v>13724</v>
      </c>
      <c r="AG148" s="40" t="s">
        <v>1197</v>
      </c>
      <c r="AH148" s="40" t="s">
        <v>132</v>
      </c>
    </row>
    <row r="149" spans="15:34" x14ac:dyDescent="0.25">
      <c r="O149" s="53"/>
      <c r="P149" s="54"/>
      <c r="Q149" s="54"/>
      <c r="R149" s="54"/>
      <c r="S149" s="54"/>
      <c r="T149" s="54"/>
      <c r="U149" s="54"/>
      <c r="V149" s="54"/>
      <c r="W149" s="54"/>
      <c r="AA149" s="39">
        <v>16892</v>
      </c>
      <c r="AB149" s="39" t="s">
        <v>132</v>
      </c>
      <c r="AF149" s="40">
        <v>13730</v>
      </c>
      <c r="AG149" s="40" t="s">
        <v>1200</v>
      </c>
      <c r="AH149" s="40" t="s">
        <v>131</v>
      </c>
    </row>
    <row r="150" spans="15:34" x14ac:dyDescent="0.25">
      <c r="O150" s="53"/>
      <c r="P150" s="54"/>
      <c r="Q150" s="54"/>
      <c r="R150" s="54"/>
      <c r="S150" s="54"/>
      <c r="T150" s="54"/>
      <c r="U150" s="54"/>
      <c r="V150" s="54"/>
      <c r="W150" s="54"/>
      <c r="AA150" s="39">
        <v>16893</v>
      </c>
      <c r="AB150" s="39" t="s">
        <v>132</v>
      </c>
      <c r="AF150" s="40">
        <v>13731</v>
      </c>
      <c r="AG150" s="40" t="s">
        <v>1201</v>
      </c>
      <c r="AH150" s="40" t="s">
        <v>131</v>
      </c>
    </row>
    <row r="151" spans="15:34" x14ac:dyDescent="0.25">
      <c r="O151" s="53"/>
      <c r="P151" s="54"/>
      <c r="Q151" s="54"/>
      <c r="R151" s="54"/>
      <c r="S151" s="54"/>
      <c r="T151" s="54"/>
      <c r="U151" s="54"/>
      <c r="V151" s="54"/>
      <c r="W151" s="54"/>
      <c r="AA151" s="39">
        <v>16894</v>
      </c>
      <c r="AB151" s="39" t="s">
        <v>131</v>
      </c>
      <c r="AF151" s="40">
        <v>13732</v>
      </c>
      <c r="AG151" s="40" t="s">
        <v>1202</v>
      </c>
      <c r="AH151" s="40" t="s">
        <v>131</v>
      </c>
    </row>
    <row r="152" spans="15:34" x14ac:dyDescent="0.25">
      <c r="O152" s="53"/>
      <c r="P152" s="54"/>
      <c r="Q152" s="54"/>
      <c r="R152" s="54"/>
      <c r="S152" s="54"/>
      <c r="T152" s="54"/>
      <c r="U152" s="54"/>
      <c r="V152" s="54"/>
      <c r="W152" s="54"/>
      <c r="AA152" s="39">
        <v>16905</v>
      </c>
      <c r="AB152" s="39" t="s">
        <v>133</v>
      </c>
      <c r="AF152" s="40">
        <v>13733</v>
      </c>
      <c r="AG152" s="40" t="s">
        <v>1203</v>
      </c>
      <c r="AH152" s="40" t="s">
        <v>131</v>
      </c>
    </row>
    <row r="153" spans="15:34" x14ac:dyDescent="0.25">
      <c r="O153" s="53"/>
      <c r="P153" s="54"/>
      <c r="Q153" s="54"/>
      <c r="R153" s="54"/>
      <c r="S153" s="54"/>
      <c r="T153" s="54"/>
      <c r="U153" s="54"/>
      <c r="V153" s="54"/>
      <c r="W153" s="54"/>
      <c r="AA153" s="39">
        <v>16906</v>
      </c>
      <c r="AB153" s="39" t="s">
        <v>133</v>
      </c>
      <c r="AF153" s="40">
        <v>13734</v>
      </c>
      <c r="AG153" s="40" t="s">
        <v>1204</v>
      </c>
      <c r="AH153" s="40" t="s">
        <v>132</v>
      </c>
    </row>
    <row r="154" spans="15:34" x14ac:dyDescent="0.25">
      <c r="O154" s="53"/>
      <c r="P154" s="54"/>
      <c r="Q154" s="54"/>
      <c r="R154" s="54"/>
      <c r="S154" s="54"/>
      <c r="T154" s="54"/>
      <c r="U154" s="54"/>
      <c r="V154" s="54"/>
      <c r="W154" s="54"/>
      <c r="AA154" s="39">
        <v>16907</v>
      </c>
      <c r="AB154" s="39" t="s">
        <v>133</v>
      </c>
      <c r="AF154" s="40">
        <v>13741</v>
      </c>
      <c r="AG154" s="40" t="s">
        <v>1205</v>
      </c>
      <c r="AH154" s="40" t="s">
        <v>131</v>
      </c>
    </row>
    <row r="155" spans="15:34" x14ac:dyDescent="0.25">
      <c r="O155" s="53"/>
      <c r="P155" s="54"/>
      <c r="Q155" s="54"/>
      <c r="R155" s="54"/>
      <c r="S155" s="54"/>
      <c r="T155" s="54"/>
      <c r="U155" s="54"/>
      <c r="V155" s="54"/>
      <c r="W155" s="54"/>
      <c r="AA155" s="39">
        <v>16918</v>
      </c>
      <c r="AB155" s="39" t="s">
        <v>133</v>
      </c>
      <c r="AF155" s="40">
        <v>13742</v>
      </c>
      <c r="AG155" s="40" t="s">
        <v>1206</v>
      </c>
      <c r="AH155" s="40" t="s">
        <v>131</v>
      </c>
    </row>
    <row r="156" spans="15:34" x14ac:dyDescent="0.25">
      <c r="O156" s="53"/>
      <c r="P156" s="54"/>
      <c r="Q156" s="54"/>
      <c r="R156" s="54"/>
      <c r="S156" s="54"/>
      <c r="T156" s="54"/>
      <c r="U156" s="54"/>
      <c r="V156" s="54"/>
      <c r="W156" s="54"/>
      <c r="AA156" s="39">
        <v>16920</v>
      </c>
      <c r="AB156" s="39" t="s">
        <v>133</v>
      </c>
      <c r="AF156" s="40">
        <v>13744</v>
      </c>
      <c r="AG156" s="40" t="s">
        <v>1207</v>
      </c>
      <c r="AH156" s="40" t="s">
        <v>131</v>
      </c>
    </row>
    <row r="157" spans="15:34" x14ac:dyDescent="0.25">
      <c r="O157" s="53"/>
      <c r="P157" s="54"/>
      <c r="Q157" s="54"/>
      <c r="R157" s="54"/>
      <c r="S157" s="54"/>
      <c r="T157" s="54"/>
      <c r="U157" s="54"/>
      <c r="V157" s="54"/>
      <c r="W157" s="54"/>
      <c r="AA157" s="39">
        <v>16921</v>
      </c>
      <c r="AB157" s="39" t="s">
        <v>132</v>
      </c>
      <c r="AF157" s="40">
        <v>13745</v>
      </c>
      <c r="AG157" s="40" t="s">
        <v>1208</v>
      </c>
      <c r="AH157" s="40" t="s">
        <v>131</v>
      </c>
    </row>
    <row r="158" spans="15:34" x14ac:dyDescent="0.25">
      <c r="O158" s="53"/>
      <c r="P158" s="54"/>
      <c r="Q158" s="54"/>
      <c r="R158" s="54"/>
      <c r="S158" s="54"/>
      <c r="T158" s="54"/>
      <c r="U158" s="54"/>
      <c r="V158" s="54"/>
      <c r="W158" s="54"/>
      <c r="AA158" s="39">
        <v>16927</v>
      </c>
      <c r="AB158" s="39" t="s">
        <v>133</v>
      </c>
      <c r="AF158" s="40">
        <v>13747</v>
      </c>
      <c r="AG158" s="40" t="s">
        <v>1209</v>
      </c>
      <c r="AH158" s="40" t="s">
        <v>131</v>
      </c>
    </row>
    <row r="159" spans="15:34" x14ac:dyDescent="0.25">
      <c r="O159" s="53"/>
      <c r="P159" s="54"/>
      <c r="Q159" s="54"/>
      <c r="R159" s="54"/>
      <c r="S159" s="54"/>
      <c r="T159" s="54"/>
      <c r="U159" s="54"/>
      <c r="V159" s="54"/>
      <c r="W159" s="54"/>
      <c r="AA159" s="39">
        <v>16930</v>
      </c>
      <c r="AB159" s="39" t="s">
        <v>133</v>
      </c>
      <c r="AF159" s="40">
        <v>13748</v>
      </c>
      <c r="AG159" s="40" t="s">
        <v>1210</v>
      </c>
      <c r="AH159" s="40" t="s">
        <v>131</v>
      </c>
    </row>
    <row r="160" spans="15:34" x14ac:dyDescent="0.25">
      <c r="O160" s="53"/>
      <c r="P160" s="54"/>
      <c r="Q160" s="54"/>
      <c r="R160" s="54"/>
      <c r="S160" s="54"/>
      <c r="T160" s="54"/>
      <c r="U160" s="54"/>
      <c r="V160" s="54"/>
      <c r="W160" s="54"/>
      <c r="AA160" s="39">
        <v>16947</v>
      </c>
      <c r="AB160" s="39" t="s">
        <v>132</v>
      </c>
      <c r="AF160" s="40">
        <v>13750</v>
      </c>
      <c r="AG160" s="40" t="s">
        <v>1211</v>
      </c>
      <c r="AH160" s="40" t="s">
        <v>131</v>
      </c>
    </row>
    <row r="161" spans="15:34" x14ac:dyDescent="0.25">
      <c r="O161" s="53"/>
      <c r="P161" s="54"/>
      <c r="Q161" s="54"/>
      <c r="R161" s="54"/>
      <c r="S161" s="54"/>
      <c r="T161" s="54"/>
      <c r="U161" s="54"/>
      <c r="V161" s="54"/>
      <c r="W161" s="54"/>
      <c r="AA161" s="39">
        <v>16953</v>
      </c>
      <c r="AB161" s="39" t="s">
        <v>131</v>
      </c>
      <c r="AF161" s="40">
        <v>13752</v>
      </c>
      <c r="AG161" s="40" t="s">
        <v>1212</v>
      </c>
      <c r="AH161" s="40" t="s">
        <v>131</v>
      </c>
    </row>
    <row r="162" spans="15:34" x14ac:dyDescent="0.25">
      <c r="O162" s="53"/>
      <c r="P162" s="54"/>
      <c r="Q162" s="54"/>
      <c r="R162" s="54"/>
      <c r="S162" s="54"/>
      <c r="T162" s="54"/>
      <c r="U162" s="54"/>
      <c r="V162" s="54"/>
      <c r="W162" s="54"/>
      <c r="AA162" s="39">
        <v>16962</v>
      </c>
      <c r="AB162" s="39" t="s">
        <v>133</v>
      </c>
      <c r="AF162" s="40">
        <v>13753</v>
      </c>
      <c r="AG162" s="40" t="s">
        <v>1213</v>
      </c>
      <c r="AH162" s="40" t="s">
        <v>131</v>
      </c>
    </row>
    <row r="163" spans="15:34" x14ac:dyDescent="0.25">
      <c r="O163" s="53"/>
      <c r="P163" s="54"/>
      <c r="Q163" s="54"/>
      <c r="R163" s="54"/>
      <c r="S163" s="54"/>
      <c r="T163" s="54"/>
      <c r="U163" s="54"/>
      <c r="V163" s="54"/>
      <c r="W163" s="54"/>
      <c r="AA163" s="39">
        <v>16966</v>
      </c>
      <c r="AB163" s="39" t="s">
        <v>132</v>
      </c>
      <c r="AF163" s="40">
        <v>13754</v>
      </c>
      <c r="AG163" s="40" t="s">
        <v>1214</v>
      </c>
      <c r="AH163" s="40" t="s">
        <v>131</v>
      </c>
    </row>
    <row r="164" spans="15:34" x14ac:dyDescent="0.25">
      <c r="O164" s="53"/>
      <c r="P164" s="54"/>
      <c r="Q164" s="54"/>
      <c r="R164" s="54"/>
      <c r="S164" s="54"/>
      <c r="T164" s="54"/>
      <c r="U164" s="54"/>
      <c r="V164" s="54"/>
      <c r="W164" s="54"/>
      <c r="AA164" s="39">
        <v>16979</v>
      </c>
      <c r="AB164" s="39" t="s">
        <v>133</v>
      </c>
      <c r="AF164" s="40">
        <v>13755</v>
      </c>
      <c r="AG164" s="40" t="s">
        <v>1215</v>
      </c>
      <c r="AH164" s="40" t="s">
        <v>132</v>
      </c>
    </row>
    <row r="165" spans="15:34" x14ac:dyDescent="0.25">
      <c r="O165" s="53"/>
      <c r="P165" s="54"/>
      <c r="Q165" s="54"/>
      <c r="R165" s="54"/>
      <c r="S165" s="54"/>
      <c r="T165" s="54"/>
      <c r="U165" s="54"/>
      <c r="V165" s="54"/>
      <c r="W165" s="54"/>
      <c r="AA165" s="39">
        <v>16986</v>
      </c>
      <c r="AB165" s="39" t="s">
        <v>133</v>
      </c>
      <c r="AF165" s="40">
        <v>13757</v>
      </c>
      <c r="AG165" s="40" t="s">
        <v>1216</v>
      </c>
      <c r="AH165" s="40" t="s">
        <v>132</v>
      </c>
    </row>
    <row r="166" spans="15:34" x14ac:dyDescent="0.25">
      <c r="O166" s="53"/>
      <c r="P166" s="54"/>
      <c r="Q166" s="54"/>
      <c r="R166" s="54"/>
      <c r="S166" s="54"/>
      <c r="T166" s="54"/>
      <c r="U166" s="54"/>
      <c r="V166" s="54"/>
      <c r="W166" s="54"/>
      <c r="AA166" s="39">
        <v>16987</v>
      </c>
      <c r="AB166" s="39" t="s">
        <v>132</v>
      </c>
      <c r="AF166" s="40">
        <v>13758</v>
      </c>
      <c r="AG166" s="40" t="s">
        <v>1217</v>
      </c>
      <c r="AH166" s="40" t="s">
        <v>132</v>
      </c>
    </row>
    <row r="167" spans="15:34" x14ac:dyDescent="0.25">
      <c r="O167" s="53"/>
      <c r="P167" s="54"/>
      <c r="Q167" s="54"/>
      <c r="R167" s="54"/>
      <c r="S167" s="54"/>
      <c r="T167" s="54"/>
      <c r="U167" s="54"/>
      <c r="V167" s="54"/>
      <c r="W167" s="54"/>
      <c r="AA167" s="39">
        <v>16992</v>
      </c>
      <c r="AB167" s="39" t="s">
        <v>132</v>
      </c>
      <c r="AF167" s="40">
        <v>13761</v>
      </c>
      <c r="AG167" s="40" t="s">
        <v>1218</v>
      </c>
      <c r="AH167" s="40" t="s">
        <v>132</v>
      </c>
    </row>
    <row r="168" spans="15:34" x14ac:dyDescent="0.25">
      <c r="O168" s="53"/>
      <c r="P168" s="54"/>
      <c r="Q168" s="54"/>
      <c r="R168" s="54"/>
      <c r="S168" s="54"/>
      <c r="T168" s="54"/>
      <c r="U168" s="54"/>
      <c r="V168" s="54"/>
      <c r="W168" s="54"/>
      <c r="AA168" s="39">
        <v>17001</v>
      </c>
      <c r="AB168" s="39" t="s">
        <v>131</v>
      </c>
      <c r="AF168" s="40">
        <v>13762</v>
      </c>
      <c r="AG168" s="40" t="s">
        <v>1219</v>
      </c>
      <c r="AH168" s="40" t="s">
        <v>132</v>
      </c>
    </row>
    <row r="169" spans="15:34" x14ac:dyDescent="0.25">
      <c r="O169" s="53"/>
      <c r="P169" s="54"/>
      <c r="Q169" s="54"/>
      <c r="R169" s="54"/>
      <c r="S169" s="54"/>
      <c r="T169" s="54"/>
      <c r="U169" s="54"/>
      <c r="V169" s="54"/>
      <c r="W169" s="54"/>
      <c r="AA169" s="39">
        <v>17002</v>
      </c>
      <c r="AB169" s="39" t="s">
        <v>131</v>
      </c>
      <c r="AF169" s="40">
        <v>13763</v>
      </c>
      <c r="AG169" s="40" t="s">
        <v>1220</v>
      </c>
      <c r="AH169" s="40" t="s">
        <v>132</v>
      </c>
    </row>
    <row r="170" spans="15:34" x14ac:dyDescent="0.25">
      <c r="O170" s="53"/>
      <c r="P170" s="54"/>
      <c r="Q170" s="54"/>
      <c r="R170" s="54"/>
      <c r="S170" s="54"/>
      <c r="T170" s="54"/>
      <c r="U170" s="54"/>
      <c r="V170" s="54"/>
      <c r="W170" s="54"/>
      <c r="AA170" s="39">
        <v>17004</v>
      </c>
      <c r="AB170" s="39" t="s">
        <v>133</v>
      </c>
      <c r="AF170" s="40">
        <v>13770</v>
      </c>
      <c r="AG170" s="40" t="s">
        <v>1221</v>
      </c>
      <c r="AH170" s="40" t="s">
        <v>132</v>
      </c>
    </row>
    <row r="171" spans="15:34" x14ac:dyDescent="0.25">
      <c r="O171" s="53"/>
      <c r="P171" s="54"/>
      <c r="Q171" s="54"/>
      <c r="R171" s="54"/>
      <c r="S171" s="54"/>
      <c r="T171" s="54"/>
      <c r="U171" s="54"/>
      <c r="V171" s="54"/>
      <c r="W171" s="54"/>
      <c r="AA171" s="39">
        <v>17009</v>
      </c>
      <c r="AB171" s="39" t="s">
        <v>133</v>
      </c>
      <c r="AF171" s="40">
        <v>13771</v>
      </c>
      <c r="AG171" s="40" t="s">
        <v>1222</v>
      </c>
      <c r="AH171" s="40" t="s">
        <v>132</v>
      </c>
    </row>
    <row r="172" spans="15:34" x14ac:dyDescent="0.25">
      <c r="O172" s="53"/>
      <c r="P172" s="54"/>
      <c r="Q172" s="54"/>
      <c r="R172" s="54"/>
      <c r="S172" s="54"/>
      <c r="T172" s="54"/>
      <c r="U172" s="54"/>
      <c r="V172" s="54"/>
      <c r="W172" s="54"/>
      <c r="AA172" s="39">
        <v>17011</v>
      </c>
      <c r="AB172" s="39" t="s">
        <v>132</v>
      </c>
      <c r="AF172" s="40">
        <v>13772</v>
      </c>
      <c r="AG172" s="40" t="s">
        <v>1223</v>
      </c>
      <c r="AH172" s="40" t="s">
        <v>132</v>
      </c>
    </row>
    <row r="173" spans="15:34" x14ac:dyDescent="0.25">
      <c r="O173" s="53"/>
      <c r="P173" s="54"/>
      <c r="Q173" s="54"/>
      <c r="R173" s="54"/>
      <c r="S173" s="54"/>
      <c r="T173" s="54"/>
      <c r="U173" s="54"/>
      <c r="V173" s="54"/>
      <c r="W173" s="54"/>
      <c r="AA173" s="39">
        <v>17012</v>
      </c>
      <c r="AB173" s="39" t="s">
        <v>132</v>
      </c>
      <c r="AF173" s="40">
        <v>13776</v>
      </c>
      <c r="AG173" s="40" t="s">
        <v>1224</v>
      </c>
      <c r="AH173" s="40" t="s">
        <v>132</v>
      </c>
    </row>
    <row r="174" spans="15:34" x14ac:dyDescent="0.25">
      <c r="O174" s="53"/>
      <c r="P174" s="54"/>
      <c r="Q174" s="54"/>
      <c r="R174" s="54"/>
      <c r="S174" s="54"/>
      <c r="T174" s="54"/>
      <c r="U174" s="54"/>
      <c r="V174" s="54"/>
      <c r="W174" s="54"/>
      <c r="AA174" s="39">
        <v>17013</v>
      </c>
      <c r="AB174" s="39" t="s">
        <v>132</v>
      </c>
      <c r="AF174" s="40">
        <v>13778</v>
      </c>
      <c r="AG174" s="40" t="s">
        <v>1225</v>
      </c>
      <c r="AH174" s="40" t="s">
        <v>132</v>
      </c>
    </row>
    <row r="175" spans="15:34" x14ac:dyDescent="0.25">
      <c r="O175" s="53"/>
      <c r="P175" s="54"/>
      <c r="Q175" s="54"/>
      <c r="R175" s="54"/>
      <c r="S175" s="54"/>
      <c r="T175" s="54"/>
      <c r="U175" s="54"/>
      <c r="V175" s="54"/>
      <c r="W175" s="54"/>
      <c r="AA175" s="39">
        <v>17018</v>
      </c>
      <c r="AB175" s="39" t="s">
        <v>133</v>
      </c>
      <c r="AF175" s="40">
        <v>13816</v>
      </c>
      <c r="AG175" s="40" t="s">
        <v>1238</v>
      </c>
      <c r="AH175" s="40" t="s">
        <v>131</v>
      </c>
    </row>
    <row r="176" spans="15:34" x14ac:dyDescent="0.25">
      <c r="O176" s="53"/>
      <c r="P176" s="54"/>
      <c r="Q176" s="54"/>
      <c r="R176" s="54"/>
      <c r="S176" s="54"/>
      <c r="T176" s="54"/>
      <c r="U176" s="54"/>
      <c r="V176" s="54"/>
      <c r="W176" s="54"/>
      <c r="AA176" s="39">
        <v>17021</v>
      </c>
      <c r="AB176" s="39" t="s">
        <v>133</v>
      </c>
      <c r="AF176" s="40">
        <v>13819</v>
      </c>
      <c r="AG176" s="40" t="s">
        <v>1239</v>
      </c>
      <c r="AH176" s="40" t="s">
        <v>131</v>
      </c>
    </row>
    <row r="177" spans="15:34" x14ac:dyDescent="0.25">
      <c r="O177" s="53"/>
      <c r="P177" s="54"/>
      <c r="Q177" s="54"/>
      <c r="R177" s="54"/>
      <c r="S177" s="54"/>
      <c r="T177" s="54"/>
      <c r="U177" s="54"/>
      <c r="V177" s="54"/>
      <c r="W177" s="54"/>
      <c r="AA177" s="39">
        <v>17026</v>
      </c>
      <c r="AB177" s="39" t="s">
        <v>131</v>
      </c>
      <c r="AF177" s="40">
        <v>13830</v>
      </c>
      <c r="AG177" s="40" t="s">
        <v>1240</v>
      </c>
      <c r="AH177" s="40" t="s">
        <v>131</v>
      </c>
    </row>
    <row r="178" spans="15:34" x14ac:dyDescent="0.25">
      <c r="O178" s="53"/>
      <c r="P178" s="54"/>
      <c r="Q178" s="54"/>
      <c r="R178" s="54"/>
      <c r="S178" s="54"/>
      <c r="T178" s="54"/>
      <c r="U178" s="54"/>
      <c r="V178" s="54"/>
      <c r="W178" s="54"/>
      <c r="AA178" s="39">
        <v>17030</v>
      </c>
      <c r="AB178" s="39" t="s">
        <v>133</v>
      </c>
      <c r="AF178" s="40">
        <v>13831</v>
      </c>
      <c r="AG178" s="40" t="s">
        <v>1241</v>
      </c>
      <c r="AH178" s="40" t="s">
        <v>131</v>
      </c>
    </row>
    <row r="179" spans="15:34" x14ac:dyDescent="0.25">
      <c r="O179" s="53"/>
      <c r="P179" s="54"/>
      <c r="Q179" s="54"/>
      <c r="R179" s="54"/>
      <c r="S179" s="54"/>
      <c r="T179" s="54"/>
      <c r="U179" s="54"/>
      <c r="V179" s="54"/>
      <c r="W179" s="54"/>
      <c r="AA179" s="39">
        <v>17031</v>
      </c>
      <c r="AB179" s="39" t="s">
        <v>131</v>
      </c>
      <c r="AF179" s="40">
        <v>13833</v>
      </c>
      <c r="AG179" s="40" t="s">
        <v>1242</v>
      </c>
      <c r="AH179" s="40" t="s">
        <v>131</v>
      </c>
    </row>
    <row r="180" spans="15:34" x14ac:dyDescent="0.25">
      <c r="O180" s="53"/>
      <c r="P180" s="54"/>
      <c r="Q180" s="54"/>
      <c r="R180" s="54"/>
      <c r="S180" s="54"/>
      <c r="T180" s="54"/>
      <c r="U180" s="54"/>
      <c r="V180" s="54"/>
      <c r="W180" s="54"/>
      <c r="AA180" s="39">
        <v>17032</v>
      </c>
      <c r="AB180" s="39" t="s">
        <v>132</v>
      </c>
      <c r="AF180" s="40">
        <v>13835</v>
      </c>
      <c r="AG180" s="40" t="s">
        <v>1243</v>
      </c>
      <c r="AH180" s="40" t="s">
        <v>131</v>
      </c>
    </row>
    <row r="181" spans="15:34" x14ac:dyDescent="0.25">
      <c r="O181" s="53"/>
      <c r="P181" s="54"/>
      <c r="Q181" s="54"/>
      <c r="R181" s="54"/>
      <c r="S181" s="54"/>
      <c r="T181" s="54"/>
      <c r="U181" s="54"/>
      <c r="V181" s="54"/>
      <c r="W181" s="54"/>
      <c r="AA181" s="39">
        <v>17033</v>
      </c>
      <c r="AB181" s="39" t="s">
        <v>132</v>
      </c>
      <c r="AF181" s="40">
        <v>13837</v>
      </c>
      <c r="AG181" s="40" t="s">
        <v>1244</v>
      </c>
      <c r="AH181" s="40" t="s">
        <v>131</v>
      </c>
    </row>
    <row r="182" spans="15:34" x14ac:dyDescent="0.25">
      <c r="O182" s="53"/>
      <c r="P182" s="54"/>
      <c r="Q182" s="54"/>
      <c r="R182" s="54"/>
      <c r="S182" s="54"/>
      <c r="T182" s="54"/>
      <c r="U182" s="54"/>
      <c r="V182" s="54"/>
      <c r="W182" s="54"/>
      <c r="AA182" s="39">
        <v>17034</v>
      </c>
      <c r="AB182" s="39" t="s">
        <v>131</v>
      </c>
      <c r="AF182" s="40">
        <v>13841</v>
      </c>
      <c r="AG182" s="40" t="s">
        <v>1245</v>
      </c>
      <c r="AH182" s="40" t="s">
        <v>131</v>
      </c>
    </row>
    <row r="183" spans="15:34" x14ac:dyDescent="0.25">
      <c r="O183" s="53"/>
      <c r="P183" s="54"/>
      <c r="Q183" s="54"/>
      <c r="R183" s="54"/>
      <c r="S183" s="54"/>
      <c r="T183" s="54"/>
      <c r="U183" s="54"/>
      <c r="V183" s="54"/>
      <c r="W183" s="54"/>
      <c r="AA183" s="39">
        <v>17046</v>
      </c>
      <c r="AB183" s="39" t="s">
        <v>133</v>
      </c>
      <c r="AF183" s="40">
        <v>13842</v>
      </c>
      <c r="AG183" s="40" t="s">
        <v>1246</v>
      </c>
      <c r="AH183" s="40" t="s">
        <v>131</v>
      </c>
    </row>
    <row r="184" spans="15:34" x14ac:dyDescent="0.25">
      <c r="O184" s="53"/>
      <c r="P184" s="54"/>
      <c r="Q184" s="54"/>
      <c r="R184" s="54"/>
      <c r="S184" s="54"/>
      <c r="T184" s="54"/>
      <c r="U184" s="54"/>
      <c r="V184" s="54"/>
      <c r="W184" s="54"/>
      <c r="AA184" s="39">
        <v>17057</v>
      </c>
      <c r="AB184" s="39" t="s">
        <v>133</v>
      </c>
      <c r="AF184" s="40">
        <v>13850</v>
      </c>
      <c r="AG184" s="40" t="s">
        <v>1247</v>
      </c>
      <c r="AH184" s="40" t="s">
        <v>131</v>
      </c>
    </row>
    <row r="185" spans="15:34" x14ac:dyDescent="0.25">
      <c r="O185" s="53"/>
      <c r="P185" s="54"/>
      <c r="Q185" s="54"/>
      <c r="R185" s="54"/>
      <c r="S185" s="54"/>
      <c r="T185" s="54"/>
      <c r="U185" s="54"/>
      <c r="V185" s="54"/>
      <c r="W185" s="54"/>
      <c r="AA185" s="39">
        <v>17060</v>
      </c>
      <c r="AB185" s="39" t="s">
        <v>132</v>
      </c>
      <c r="AF185" s="40">
        <v>13853</v>
      </c>
      <c r="AG185" s="40" t="s">
        <v>1248</v>
      </c>
      <c r="AH185" s="40" t="s">
        <v>131</v>
      </c>
    </row>
    <row r="186" spans="15:34" x14ac:dyDescent="0.25">
      <c r="O186" s="53"/>
      <c r="P186" s="54"/>
      <c r="Q186" s="54"/>
      <c r="R186" s="54"/>
      <c r="S186" s="54"/>
      <c r="T186" s="54"/>
      <c r="U186" s="54"/>
      <c r="V186" s="54"/>
      <c r="W186" s="54"/>
      <c r="AA186" s="39">
        <v>17064</v>
      </c>
      <c r="AB186" s="39" t="s">
        <v>133</v>
      </c>
      <c r="AF186" s="40">
        <v>13857</v>
      </c>
      <c r="AG186" s="40" t="s">
        <v>1249</v>
      </c>
      <c r="AH186" s="40" t="s">
        <v>131</v>
      </c>
    </row>
    <row r="187" spans="15:34" x14ac:dyDescent="0.25">
      <c r="O187" s="53"/>
      <c r="P187" s="54"/>
      <c r="Q187" s="54"/>
      <c r="R187" s="54"/>
      <c r="S187" s="54"/>
      <c r="T187" s="54"/>
      <c r="U187" s="54"/>
      <c r="V187" s="54"/>
      <c r="W187" s="54"/>
      <c r="AA187" s="39">
        <v>17072</v>
      </c>
      <c r="AB187" s="39" t="s">
        <v>133</v>
      </c>
      <c r="AF187" s="40">
        <v>13858</v>
      </c>
      <c r="AG187" s="40" t="s">
        <v>1250</v>
      </c>
      <c r="AH187" s="40" t="s">
        <v>131</v>
      </c>
    </row>
    <row r="188" spans="15:34" x14ac:dyDescent="0.25">
      <c r="O188" s="53"/>
      <c r="P188" s="54"/>
      <c r="Q188" s="54"/>
      <c r="R188" s="54"/>
      <c r="S188" s="54"/>
      <c r="T188" s="54"/>
      <c r="U188" s="54"/>
      <c r="V188" s="54"/>
      <c r="W188" s="54"/>
      <c r="AA188" s="39">
        <v>17078</v>
      </c>
      <c r="AB188" s="39" t="s">
        <v>132</v>
      </c>
      <c r="AF188" s="40">
        <v>13860</v>
      </c>
      <c r="AG188" s="40" t="s">
        <v>1251</v>
      </c>
      <c r="AH188" s="40" t="s">
        <v>131</v>
      </c>
    </row>
    <row r="189" spans="15:34" x14ac:dyDescent="0.25">
      <c r="O189" s="53"/>
      <c r="P189" s="54"/>
      <c r="Q189" s="54"/>
      <c r="R189" s="54"/>
      <c r="S189" s="54"/>
      <c r="T189" s="54"/>
      <c r="U189" s="54"/>
      <c r="V189" s="54"/>
      <c r="W189" s="54"/>
      <c r="AA189" s="39">
        <v>17079</v>
      </c>
      <c r="AB189" s="39" t="s">
        <v>133</v>
      </c>
      <c r="AF189" s="40">
        <v>13863</v>
      </c>
      <c r="AG189" s="40" t="s">
        <v>1252</v>
      </c>
      <c r="AH189" s="40" t="s">
        <v>131</v>
      </c>
    </row>
    <row r="190" spans="15:34" x14ac:dyDescent="0.25">
      <c r="O190" s="53"/>
      <c r="P190" s="54"/>
      <c r="Q190" s="54"/>
      <c r="R190" s="54"/>
      <c r="S190" s="54"/>
      <c r="T190" s="54"/>
      <c r="U190" s="54"/>
      <c r="V190" s="54"/>
      <c r="W190" s="54"/>
      <c r="AA190" s="39">
        <v>17080</v>
      </c>
      <c r="AB190" s="39" t="s">
        <v>133</v>
      </c>
      <c r="AF190" s="40">
        <v>13870</v>
      </c>
      <c r="AG190" s="40" t="s">
        <v>1254</v>
      </c>
      <c r="AH190" s="40" t="s">
        <v>131</v>
      </c>
    </row>
    <row r="191" spans="15:34" x14ac:dyDescent="0.25">
      <c r="O191" s="53"/>
      <c r="P191" s="54"/>
      <c r="Q191" s="54"/>
      <c r="R191" s="54"/>
      <c r="S191" s="54"/>
      <c r="T191" s="54"/>
      <c r="U191" s="54"/>
      <c r="V191" s="54"/>
      <c r="W191" s="54"/>
      <c r="AA191" s="39">
        <v>17085</v>
      </c>
      <c r="AB191" s="39" t="s">
        <v>133</v>
      </c>
      <c r="AF191" s="40">
        <v>13872</v>
      </c>
      <c r="AG191" s="40" t="s">
        <v>1255</v>
      </c>
      <c r="AH191" s="40" t="s">
        <v>131</v>
      </c>
    </row>
    <row r="192" spans="15:34" x14ac:dyDescent="0.25">
      <c r="O192" s="53"/>
      <c r="P192" s="54"/>
      <c r="Q192" s="54"/>
      <c r="R192" s="54"/>
      <c r="S192" s="54"/>
      <c r="T192" s="54"/>
      <c r="U192" s="54"/>
      <c r="V192" s="54"/>
      <c r="W192" s="54"/>
      <c r="AA192" s="39">
        <v>17087</v>
      </c>
      <c r="AB192" s="39" t="s">
        <v>133</v>
      </c>
      <c r="AF192" s="40">
        <v>13888</v>
      </c>
      <c r="AG192" s="40" t="s">
        <v>1261</v>
      </c>
      <c r="AH192" s="40" t="s">
        <v>132</v>
      </c>
    </row>
    <row r="193" spans="15:34" x14ac:dyDescent="0.25">
      <c r="O193" s="53"/>
      <c r="P193" s="54"/>
      <c r="Q193" s="54"/>
      <c r="R193" s="54"/>
      <c r="S193" s="54"/>
      <c r="T193" s="54"/>
      <c r="U193" s="54"/>
      <c r="V193" s="54"/>
      <c r="W193" s="54"/>
      <c r="AA193" s="39">
        <v>17094</v>
      </c>
      <c r="AB193" s="39" t="s">
        <v>133</v>
      </c>
      <c r="AF193" s="40">
        <v>13902</v>
      </c>
      <c r="AG193" s="40" t="s">
        <v>1265</v>
      </c>
      <c r="AH193" s="40" t="s">
        <v>132</v>
      </c>
    </row>
    <row r="194" spans="15:34" x14ac:dyDescent="0.25">
      <c r="O194" s="53"/>
      <c r="P194" s="54"/>
      <c r="Q194" s="54"/>
      <c r="R194" s="54"/>
      <c r="S194" s="54"/>
      <c r="T194" s="54"/>
      <c r="U194" s="54"/>
      <c r="V194" s="54"/>
      <c r="W194" s="54"/>
      <c r="AA194" s="39">
        <v>17110</v>
      </c>
      <c r="AB194" s="39" t="s">
        <v>132</v>
      </c>
      <c r="AF194" s="40">
        <v>13910</v>
      </c>
      <c r="AG194" s="40" t="s">
        <v>1269</v>
      </c>
      <c r="AH194" s="40" t="s">
        <v>132</v>
      </c>
    </row>
    <row r="195" spans="15:34" x14ac:dyDescent="0.25">
      <c r="O195" s="53"/>
      <c r="P195" s="54"/>
      <c r="Q195" s="54"/>
      <c r="R195" s="54"/>
      <c r="S195" s="54"/>
      <c r="T195" s="54"/>
      <c r="U195" s="54"/>
      <c r="V195" s="54"/>
      <c r="W195" s="54"/>
      <c r="AA195" s="39">
        <v>17113</v>
      </c>
      <c r="AB195" s="39" t="s">
        <v>133</v>
      </c>
      <c r="AF195" s="40">
        <v>13916</v>
      </c>
      <c r="AG195" s="40" t="s">
        <v>1270</v>
      </c>
      <c r="AH195" s="40" t="s">
        <v>132</v>
      </c>
    </row>
    <row r="196" spans="15:34" x14ac:dyDescent="0.25">
      <c r="O196" s="53"/>
      <c r="P196" s="54"/>
      <c r="Q196" s="54"/>
      <c r="R196" s="54"/>
      <c r="S196" s="54"/>
      <c r="T196" s="54"/>
      <c r="U196" s="54"/>
      <c r="V196" s="54"/>
      <c r="W196" s="54"/>
      <c r="AA196" s="39">
        <v>17115</v>
      </c>
      <c r="AB196" s="39" t="s">
        <v>133</v>
      </c>
      <c r="AF196" s="40">
        <v>13918</v>
      </c>
      <c r="AG196" s="40" t="s">
        <v>1271</v>
      </c>
      <c r="AH196" s="40" t="s">
        <v>132</v>
      </c>
    </row>
    <row r="197" spans="15:34" x14ac:dyDescent="0.25">
      <c r="O197" s="53"/>
      <c r="P197" s="54"/>
      <c r="Q197" s="54"/>
      <c r="R197" s="54"/>
      <c r="S197" s="54"/>
      <c r="T197" s="54"/>
      <c r="U197" s="54"/>
      <c r="V197" s="54"/>
      <c r="W197" s="54"/>
      <c r="AA197" s="39">
        <v>17119</v>
      </c>
      <c r="AB197" s="39" t="s">
        <v>131</v>
      </c>
      <c r="AF197" s="40">
        <v>13919</v>
      </c>
      <c r="AG197" s="40" t="s">
        <v>1272</v>
      </c>
      <c r="AH197" s="40" t="s">
        <v>132</v>
      </c>
    </row>
    <row r="198" spans="15:34" x14ac:dyDescent="0.25">
      <c r="O198" s="53"/>
      <c r="P198" s="54"/>
      <c r="Q198" s="54"/>
      <c r="R198" s="54"/>
      <c r="S198" s="54"/>
      <c r="T198" s="54"/>
      <c r="U198" s="54"/>
      <c r="V198" s="54"/>
      <c r="W198" s="54"/>
      <c r="AA198" s="39">
        <v>17121</v>
      </c>
      <c r="AB198" s="39" t="s">
        <v>133</v>
      </c>
      <c r="AF198" s="40">
        <v>13980</v>
      </c>
      <c r="AG198" s="40" t="s">
        <v>1287</v>
      </c>
      <c r="AH198" s="40" t="s">
        <v>132</v>
      </c>
    </row>
    <row r="199" spans="15:34" x14ac:dyDescent="0.25">
      <c r="O199" s="53"/>
      <c r="P199" s="54"/>
      <c r="Q199" s="54"/>
      <c r="R199" s="54"/>
      <c r="S199" s="54"/>
      <c r="T199" s="54"/>
      <c r="U199" s="54"/>
      <c r="V199" s="54"/>
      <c r="W199" s="54"/>
      <c r="AA199" s="39">
        <v>17125</v>
      </c>
      <c r="AB199" s="39" t="s">
        <v>131</v>
      </c>
      <c r="AF199" s="40">
        <v>13982</v>
      </c>
      <c r="AG199" s="40" t="s">
        <v>1289</v>
      </c>
      <c r="AH199" s="40" t="s">
        <v>131</v>
      </c>
    </row>
    <row r="200" spans="15:34" x14ac:dyDescent="0.25">
      <c r="O200" s="53"/>
      <c r="P200" s="54"/>
      <c r="Q200" s="54"/>
      <c r="R200" s="54"/>
      <c r="S200" s="54"/>
      <c r="T200" s="54"/>
      <c r="U200" s="54"/>
      <c r="V200" s="54"/>
      <c r="W200" s="54"/>
      <c r="AA200" s="39">
        <v>17128</v>
      </c>
      <c r="AB200" s="39" t="s">
        <v>133</v>
      </c>
      <c r="AF200" s="40">
        <v>13988</v>
      </c>
      <c r="AG200" s="40" t="s">
        <v>1290</v>
      </c>
      <c r="AH200" s="40" t="s">
        <v>132</v>
      </c>
    </row>
    <row r="201" spans="15:34" x14ac:dyDescent="0.25">
      <c r="O201" s="53"/>
      <c r="P201" s="54"/>
      <c r="Q201" s="54"/>
      <c r="R201" s="54"/>
      <c r="S201" s="54"/>
      <c r="T201" s="54"/>
      <c r="U201" s="54"/>
      <c r="V201" s="54"/>
      <c r="W201" s="54"/>
      <c r="AA201" s="39">
        <v>17131</v>
      </c>
      <c r="AB201" s="39" t="s">
        <v>131</v>
      </c>
      <c r="AF201" s="40">
        <v>13992</v>
      </c>
      <c r="AG201" s="40" t="s">
        <v>1293</v>
      </c>
      <c r="AH201" s="40" t="s">
        <v>131</v>
      </c>
    </row>
    <row r="202" spans="15:34" x14ac:dyDescent="0.25">
      <c r="O202" s="53"/>
      <c r="P202" s="54"/>
      <c r="Q202" s="54"/>
      <c r="R202" s="54"/>
      <c r="S202" s="54"/>
      <c r="T202" s="54"/>
      <c r="U202" s="54"/>
      <c r="V202" s="54"/>
      <c r="W202" s="54"/>
      <c r="AA202" s="39">
        <v>17134</v>
      </c>
      <c r="AB202" s="39" t="s">
        <v>133</v>
      </c>
      <c r="AF202" s="40">
        <v>13997</v>
      </c>
      <c r="AG202" s="40" t="s">
        <v>1295</v>
      </c>
      <c r="AH202" s="40" t="s">
        <v>131</v>
      </c>
    </row>
    <row r="203" spans="15:34" x14ac:dyDescent="0.25">
      <c r="O203" s="53"/>
      <c r="P203" s="54"/>
      <c r="Q203" s="54"/>
      <c r="R203" s="54"/>
      <c r="S203" s="54"/>
      <c r="T203" s="54"/>
      <c r="U203" s="54"/>
      <c r="V203" s="54"/>
      <c r="W203" s="54"/>
      <c r="AA203" s="39">
        <v>17136</v>
      </c>
      <c r="AB203" s="39" t="s">
        <v>133</v>
      </c>
      <c r="AF203" s="40">
        <v>14001</v>
      </c>
      <c r="AG203" s="40" t="s">
        <v>1296</v>
      </c>
      <c r="AH203" s="40" t="s">
        <v>131</v>
      </c>
    </row>
    <row r="204" spans="15:34" x14ac:dyDescent="0.25">
      <c r="O204" s="53"/>
      <c r="P204" s="54"/>
      <c r="Q204" s="54"/>
      <c r="R204" s="54"/>
      <c r="S204" s="54"/>
      <c r="T204" s="54"/>
      <c r="U204" s="54"/>
      <c r="V204" s="54"/>
      <c r="W204" s="54"/>
      <c r="AA204" s="39">
        <v>17153</v>
      </c>
      <c r="AB204" s="39" t="s">
        <v>133</v>
      </c>
      <c r="AF204" s="40">
        <v>14003</v>
      </c>
      <c r="AG204" s="40" t="s">
        <v>1297</v>
      </c>
      <c r="AH204" s="40" t="s">
        <v>131</v>
      </c>
    </row>
    <row r="205" spans="15:34" x14ac:dyDescent="0.25">
      <c r="O205" s="53"/>
      <c r="P205" s="54"/>
      <c r="Q205" s="54"/>
      <c r="R205" s="54"/>
      <c r="S205" s="54"/>
      <c r="T205" s="54"/>
      <c r="U205" s="54"/>
      <c r="V205" s="54"/>
      <c r="W205" s="54"/>
      <c r="AA205" s="39">
        <v>17156</v>
      </c>
      <c r="AB205" s="39" t="s">
        <v>133</v>
      </c>
      <c r="AF205" s="40">
        <v>14005</v>
      </c>
      <c r="AG205" s="40" t="s">
        <v>1298</v>
      </c>
      <c r="AH205" s="40" t="s">
        <v>132</v>
      </c>
    </row>
    <row r="206" spans="15:34" x14ac:dyDescent="0.25">
      <c r="O206" s="53"/>
      <c r="P206" s="54"/>
      <c r="Q206" s="54"/>
      <c r="R206" s="54"/>
      <c r="S206" s="54"/>
      <c r="T206" s="54"/>
      <c r="U206" s="54"/>
      <c r="V206" s="54"/>
      <c r="W206" s="54"/>
      <c r="AA206" s="39">
        <v>17159</v>
      </c>
      <c r="AB206" s="39" t="s">
        <v>133</v>
      </c>
      <c r="AF206" s="40">
        <v>14008</v>
      </c>
      <c r="AG206" s="40" t="s">
        <v>1299</v>
      </c>
      <c r="AH206" s="40" t="s">
        <v>131</v>
      </c>
    </row>
    <row r="207" spans="15:34" x14ac:dyDescent="0.25">
      <c r="AA207" s="39">
        <v>17167</v>
      </c>
      <c r="AB207" s="39" t="s">
        <v>131</v>
      </c>
      <c r="AF207" s="40">
        <v>14011</v>
      </c>
      <c r="AG207" s="40" t="s">
        <v>1302</v>
      </c>
      <c r="AH207" s="40" t="s">
        <v>132</v>
      </c>
    </row>
    <row r="208" spans="15:34" x14ac:dyDescent="0.25">
      <c r="AA208" s="39">
        <v>17168</v>
      </c>
      <c r="AB208" s="39" t="s">
        <v>133</v>
      </c>
      <c r="AF208" s="40">
        <v>14018</v>
      </c>
      <c r="AG208" s="40" t="s">
        <v>1305</v>
      </c>
      <c r="AH208" s="40" t="s">
        <v>131</v>
      </c>
    </row>
    <row r="209" spans="27:34" x14ac:dyDescent="0.25">
      <c r="AA209" s="39">
        <v>17174</v>
      </c>
      <c r="AB209" s="39" t="s">
        <v>133</v>
      </c>
      <c r="AF209" s="40">
        <v>14021</v>
      </c>
      <c r="AG209" s="40" t="s">
        <v>1307</v>
      </c>
      <c r="AH209" s="40" t="s">
        <v>131</v>
      </c>
    </row>
    <row r="210" spans="27:34" x14ac:dyDescent="0.25">
      <c r="AA210" s="39">
        <v>17188</v>
      </c>
      <c r="AB210" s="39" t="s">
        <v>133</v>
      </c>
      <c r="AF210" s="40">
        <v>14024</v>
      </c>
      <c r="AG210" s="40" t="s">
        <v>1309</v>
      </c>
      <c r="AH210" s="40" t="s">
        <v>132</v>
      </c>
    </row>
    <row r="211" spans="27:34" x14ac:dyDescent="0.25">
      <c r="AA211" s="39">
        <v>17191</v>
      </c>
      <c r="AB211" s="39" t="s">
        <v>132</v>
      </c>
      <c r="AF211" s="40">
        <v>14026</v>
      </c>
      <c r="AG211" s="40" t="s">
        <v>1311</v>
      </c>
      <c r="AH211" s="40" t="s">
        <v>131</v>
      </c>
    </row>
    <row r="212" spans="27:34" x14ac:dyDescent="0.25">
      <c r="AA212" s="39">
        <v>17192</v>
      </c>
      <c r="AB212" s="39" t="s">
        <v>131</v>
      </c>
      <c r="AF212" s="40">
        <v>14030</v>
      </c>
      <c r="AG212" s="40" t="s">
        <v>1313</v>
      </c>
      <c r="AH212" s="40" t="s">
        <v>132</v>
      </c>
    </row>
    <row r="213" spans="27:34" x14ac:dyDescent="0.25">
      <c r="AA213" s="39">
        <v>17195</v>
      </c>
      <c r="AB213" s="39" t="s">
        <v>132</v>
      </c>
      <c r="AF213" s="40">
        <v>14031</v>
      </c>
      <c r="AG213" s="40" t="s">
        <v>1314</v>
      </c>
      <c r="AH213" s="40" t="s">
        <v>131</v>
      </c>
    </row>
    <row r="214" spans="27:34" x14ac:dyDescent="0.25">
      <c r="AA214" s="39">
        <v>17197</v>
      </c>
      <c r="AB214" s="39" t="s">
        <v>132</v>
      </c>
      <c r="AF214" s="40">
        <v>14032</v>
      </c>
      <c r="AG214" s="40" t="s">
        <v>1315</v>
      </c>
      <c r="AH214" s="40" t="s">
        <v>131</v>
      </c>
    </row>
    <row r="215" spans="27:34" x14ac:dyDescent="0.25">
      <c r="AA215" s="39">
        <v>17202</v>
      </c>
      <c r="AB215" s="39" t="s">
        <v>133</v>
      </c>
      <c r="AF215" s="40">
        <v>14033</v>
      </c>
      <c r="AG215" s="40" t="s">
        <v>1316</v>
      </c>
      <c r="AH215" s="40" t="s">
        <v>132</v>
      </c>
    </row>
    <row r="216" spans="27:34" x14ac:dyDescent="0.25">
      <c r="AA216" s="39">
        <v>17206</v>
      </c>
      <c r="AB216" s="39" t="s">
        <v>133</v>
      </c>
      <c r="AF216" s="40">
        <v>14036</v>
      </c>
      <c r="AG216" s="40" t="s">
        <v>1319</v>
      </c>
      <c r="AH216" s="40" t="s">
        <v>131</v>
      </c>
    </row>
    <row r="217" spans="27:34" x14ac:dyDescent="0.25">
      <c r="AA217" s="39">
        <v>17207</v>
      </c>
      <c r="AB217" s="39" t="s">
        <v>132</v>
      </c>
      <c r="AF217" s="40">
        <v>14037</v>
      </c>
      <c r="AG217" s="40" t="s">
        <v>1320</v>
      </c>
      <c r="AH217" s="40" t="s">
        <v>132</v>
      </c>
    </row>
    <row r="218" spans="27:34" x14ac:dyDescent="0.25">
      <c r="AA218" s="39">
        <v>17210</v>
      </c>
      <c r="AB218" s="39" t="s">
        <v>133</v>
      </c>
      <c r="AF218" s="40">
        <v>14043</v>
      </c>
      <c r="AG218" s="40" t="s">
        <v>1323</v>
      </c>
      <c r="AH218" s="40" t="s">
        <v>132</v>
      </c>
    </row>
    <row r="219" spans="27:34" x14ac:dyDescent="0.25">
      <c r="AA219" s="39">
        <v>17220</v>
      </c>
      <c r="AB219" s="39" t="s">
        <v>132</v>
      </c>
      <c r="AF219" s="40">
        <v>14044</v>
      </c>
      <c r="AG219" s="40" t="s">
        <v>1324</v>
      </c>
      <c r="AH219" s="40" t="s">
        <v>131</v>
      </c>
    </row>
    <row r="220" spans="27:34" x14ac:dyDescent="0.25">
      <c r="AA220" s="39">
        <v>17226</v>
      </c>
      <c r="AB220" s="39" t="s">
        <v>133</v>
      </c>
      <c r="AF220" s="40">
        <v>14051</v>
      </c>
      <c r="AG220" s="40" t="s">
        <v>1329</v>
      </c>
      <c r="AH220" s="40" t="s">
        <v>131</v>
      </c>
    </row>
    <row r="221" spans="27:34" x14ac:dyDescent="0.25">
      <c r="AA221" s="39">
        <v>17227</v>
      </c>
      <c r="AB221" s="39" t="s">
        <v>133</v>
      </c>
      <c r="AF221" s="40">
        <v>14056</v>
      </c>
      <c r="AG221" s="40" t="s">
        <v>1330</v>
      </c>
      <c r="AH221" s="40" t="s">
        <v>131</v>
      </c>
    </row>
    <row r="222" spans="27:34" x14ac:dyDescent="0.25">
      <c r="AA222" s="39">
        <v>17236</v>
      </c>
      <c r="AB222" s="39" t="s">
        <v>132</v>
      </c>
      <c r="AF222" s="40">
        <v>14066</v>
      </c>
      <c r="AG222" s="40" t="s">
        <v>1332</v>
      </c>
      <c r="AH222" s="40" t="s">
        <v>132</v>
      </c>
    </row>
    <row r="223" spans="27:34" x14ac:dyDescent="0.25">
      <c r="AA223" s="39">
        <v>17240</v>
      </c>
      <c r="AB223" s="39" t="s">
        <v>132</v>
      </c>
      <c r="AF223" s="40">
        <v>14070</v>
      </c>
      <c r="AG223" s="40" t="s">
        <v>1333</v>
      </c>
      <c r="AH223" s="40" t="s">
        <v>131</v>
      </c>
    </row>
    <row r="224" spans="27:34" x14ac:dyDescent="0.25">
      <c r="AA224" s="39">
        <v>17245</v>
      </c>
      <c r="AB224" s="39" t="s">
        <v>131</v>
      </c>
      <c r="AF224" s="40">
        <v>14071</v>
      </c>
      <c r="AG224" s="40" t="s">
        <v>1334</v>
      </c>
      <c r="AH224" s="40" t="s">
        <v>131</v>
      </c>
    </row>
    <row r="225" spans="27:34" x14ac:dyDescent="0.25">
      <c r="AA225" s="39">
        <v>17250</v>
      </c>
      <c r="AB225" s="39" t="s">
        <v>133</v>
      </c>
      <c r="AF225" s="40">
        <v>14072</v>
      </c>
      <c r="AG225" s="40" t="s">
        <v>1335</v>
      </c>
      <c r="AH225" s="40" t="s">
        <v>131</v>
      </c>
    </row>
    <row r="226" spans="27:34" x14ac:dyDescent="0.25">
      <c r="AA226" s="39">
        <v>17251</v>
      </c>
      <c r="AB226" s="39" t="s">
        <v>132</v>
      </c>
      <c r="AF226" s="40">
        <v>14073</v>
      </c>
      <c r="AG226" s="40" t="s">
        <v>1336</v>
      </c>
      <c r="AH226" s="40" t="s">
        <v>131</v>
      </c>
    </row>
    <row r="227" spans="27:34" x14ac:dyDescent="0.25">
      <c r="AA227" s="39">
        <v>17260</v>
      </c>
      <c r="AB227" s="39" t="s">
        <v>131</v>
      </c>
      <c r="AF227" s="40">
        <v>14074</v>
      </c>
      <c r="AG227" s="40" t="s">
        <v>1337</v>
      </c>
      <c r="AH227" s="40" t="s">
        <v>131</v>
      </c>
    </row>
    <row r="228" spans="27:34" x14ac:dyDescent="0.25">
      <c r="AA228" s="39">
        <v>17261</v>
      </c>
      <c r="AB228" s="39" t="s">
        <v>133</v>
      </c>
      <c r="AF228" s="40">
        <v>14076</v>
      </c>
      <c r="AG228" s="40" t="s">
        <v>1339</v>
      </c>
      <c r="AH228" s="40" t="s">
        <v>132</v>
      </c>
    </row>
    <row r="229" spans="27:34" x14ac:dyDescent="0.25">
      <c r="AA229" s="39">
        <v>17263</v>
      </c>
      <c r="AB229" s="39" t="s">
        <v>132</v>
      </c>
      <c r="AF229" s="40">
        <v>14078</v>
      </c>
      <c r="AG229" s="40" t="s">
        <v>1341</v>
      </c>
      <c r="AH229" s="40" t="s">
        <v>132</v>
      </c>
    </row>
    <row r="230" spans="27:34" x14ac:dyDescent="0.25">
      <c r="AA230" s="39">
        <v>17281</v>
      </c>
      <c r="AB230" s="39" t="s">
        <v>133</v>
      </c>
      <c r="AF230" s="40">
        <v>14079</v>
      </c>
      <c r="AG230" s="40" t="s">
        <v>1342</v>
      </c>
      <c r="AH230" s="40" t="s">
        <v>132</v>
      </c>
    </row>
    <row r="231" spans="27:34" x14ac:dyDescent="0.25">
      <c r="AA231" s="39">
        <v>17286</v>
      </c>
      <c r="AB231" s="39" t="s">
        <v>133</v>
      </c>
      <c r="AF231" s="40">
        <v>14080</v>
      </c>
      <c r="AG231" s="40" t="s">
        <v>1343</v>
      </c>
      <c r="AH231" s="40" t="s">
        <v>132</v>
      </c>
    </row>
    <row r="232" spans="27:34" x14ac:dyDescent="0.25">
      <c r="AA232" s="39">
        <v>17287</v>
      </c>
      <c r="AB232" s="39" t="s">
        <v>133</v>
      </c>
      <c r="AF232" s="40">
        <v>14081</v>
      </c>
      <c r="AG232" s="40" t="s">
        <v>1344</v>
      </c>
      <c r="AH232" s="40" t="s">
        <v>132</v>
      </c>
    </row>
    <row r="233" spans="27:34" x14ac:dyDescent="0.25">
      <c r="AA233" s="39">
        <v>17288</v>
      </c>
      <c r="AB233" s="39" t="s">
        <v>132</v>
      </c>
      <c r="AF233" s="40">
        <v>14093</v>
      </c>
      <c r="AG233" s="40" t="s">
        <v>1349</v>
      </c>
      <c r="AH233" s="40" t="s">
        <v>131</v>
      </c>
    </row>
    <row r="234" spans="27:34" x14ac:dyDescent="0.25">
      <c r="AA234" s="39">
        <v>17300</v>
      </c>
      <c r="AB234" s="39" t="s">
        <v>133</v>
      </c>
      <c r="AF234" s="40">
        <v>14097</v>
      </c>
      <c r="AG234" s="40" t="s">
        <v>1350</v>
      </c>
      <c r="AH234" s="40" t="s">
        <v>131</v>
      </c>
    </row>
    <row r="235" spans="27:34" x14ac:dyDescent="0.25">
      <c r="AA235" s="39">
        <v>17301</v>
      </c>
      <c r="AB235" s="39" t="s">
        <v>132</v>
      </c>
      <c r="AF235" s="40">
        <v>14099</v>
      </c>
      <c r="AG235" s="40" t="s">
        <v>1351</v>
      </c>
      <c r="AH235" s="40" t="s">
        <v>132</v>
      </c>
    </row>
    <row r="236" spans="27:34" x14ac:dyDescent="0.25">
      <c r="AA236" s="39">
        <v>17304</v>
      </c>
      <c r="AB236" s="39" t="s">
        <v>132</v>
      </c>
      <c r="AF236" s="40">
        <v>14101</v>
      </c>
      <c r="AG236" s="40" t="s">
        <v>1352</v>
      </c>
      <c r="AH236" s="40" t="s">
        <v>132</v>
      </c>
    </row>
    <row r="237" spans="27:34" x14ac:dyDescent="0.25">
      <c r="AA237" s="39">
        <v>17305</v>
      </c>
      <c r="AB237" s="39" t="s">
        <v>133</v>
      </c>
      <c r="AF237" s="40">
        <v>14103</v>
      </c>
      <c r="AG237" s="40" t="s">
        <v>1354</v>
      </c>
      <c r="AH237" s="40" t="s">
        <v>132</v>
      </c>
    </row>
    <row r="238" spans="27:34" x14ac:dyDescent="0.25">
      <c r="AA238" s="39">
        <v>17306</v>
      </c>
      <c r="AB238" s="39" t="s">
        <v>132</v>
      </c>
      <c r="AF238" s="40">
        <v>14104</v>
      </c>
      <c r="AG238" s="40" t="s">
        <v>537</v>
      </c>
      <c r="AH238" s="40" t="s">
        <v>132</v>
      </c>
    </row>
    <row r="239" spans="27:34" x14ac:dyDescent="0.25">
      <c r="AA239" s="39">
        <v>17307</v>
      </c>
      <c r="AB239" s="39" t="s">
        <v>132</v>
      </c>
      <c r="AF239" s="40">
        <v>14165</v>
      </c>
      <c r="AG239" s="40" t="s">
        <v>1369</v>
      </c>
      <c r="AH239" s="40" t="s">
        <v>131</v>
      </c>
    </row>
    <row r="240" spans="27:34" x14ac:dyDescent="0.25">
      <c r="AA240" s="39">
        <v>17308</v>
      </c>
      <c r="AB240" s="39" t="s">
        <v>132</v>
      </c>
      <c r="AF240" s="40">
        <v>14166</v>
      </c>
      <c r="AG240" s="40" t="s">
        <v>1370</v>
      </c>
      <c r="AH240" s="40" t="s">
        <v>131</v>
      </c>
    </row>
    <row r="241" spans="27:34" x14ac:dyDescent="0.25">
      <c r="AA241" s="39">
        <v>17309</v>
      </c>
      <c r="AB241" s="39" t="s">
        <v>132</v>
      </c>
      <c r="AF241" s="40">
        <v>14172</v>
      </c>
      <c r="AG241" s="40" t="s">
        <v>1371</v>
      </c>
      <c r="AH241" s="40" t="s">
        <v>131</v>
      </c>
    </row>
    <row r="242" spans="27:34" x14ac:dyDescent="0.25">
      <c r="AA242" s="39">
        <v>17323</v>
      </c>
      <c r="AB242" s="39" t="s">
        <v>133</v>
      </c>
      <c r="AF242" s="40">
        <v>14173</v>
      </c>
      <c r="AG242" s="40" t="s">
        <v>1372</v>
      </c>
      <c r="AH242" s="40" t="s">
        <v>131</v>
      </c>
    </row>
    <row r="243" spans="27:34" x14ac:dyDescent="0.25">
      <c r="AA243" s="39">
        <v>17333</v>
      </c>
      <c r="AB243" s="39" t="s">
        <v>133</v>
      </c>
      <c r="AF243" s="40">
        <v>14176</v>
      </c>
      <c r="AG243" s="40" t="s">
        <v>1374</v>
      </c>
      <c r="AH243" s="40" t="s">
        <v>131</v>
      </c>
    </row>
    <row r="244" spans="27:34" x14ac:dyDescent="0.25">
      <c r="AA244" s="39">
        <v>17338</v>
      </c>
      <c r="AB244" s="39" t="s">
        <v>132</v>
      </c>
      <c r="AF244" s="40">
        <v>14182</v>
      </c>
      <c r="AG244" s="40" t="s">
        <v>1376</v>
      </c>
      <c r="AH244" s="40" t="s">
        <v>132</v>
      </c>
    </row>
    <row r="245" spans="27:34" x14ac:dyDescent="0.25">
      <c r="AA245" s="39">
        <v>17344</v>
      </c>
      <c r="AB245" s="39" t="s">
        <v>133</v>
      </c>
      <c r="AF245" s="40">
        <v>14184</v>
      </c>
      <c r="AG245" s="40" t="s">
        <v>1378</v>
      </c>
      <c r="AH245" s="40" t="s">
        <v>132</v>
      </c>
    </row>
    <row r="246" spans="27:34" x14ac:dyDescent="0.25">
      <c r="AA246" s="39">
        <v>17351</v>
      </c>
      <c r="AB246" s="39" t="s">
        <v>132</v>
      </c>
      <c r="AF246" s="40">
        <v>14185</v>
      </c>
      <c r="AG246" s="40" t="s">
        <v>1379</v>
      </c>
      <c r="AH246" s="40" t="s">
        <v>132</v>
      </c>
    </row>
    <row r="247" spans="27:34" x14ac:dyDescent="0.25">
      <c r="AA247" s="39">
        <v>17361</v>
      </c>
      <c r="AB247" s="39" t="s">
        <v>132</v>
      </c>
      <c r="AF247" s="40">
        <v>14194</v>
      </c>
      <c r="AG247" s="40" t="s">
        <v>1385</v>
      </c>
      <c r="AH247" s="40" t="s">
        <v>131</v>
      </c>
    </row>
    <row r="248" spans="27:34" x14ac:dyDescent="0.25">
      <c r="AA248" s="39">
        <v>17369</v>
      </c>
      <c r="AB248" s="39" t="s">
        <v>133</v>
      </c>
      <c r="AF248" s="40">
        <v>14195</v>
      </c>
      <c r="AG248" s="40" t="s">
        <v>1386</v>
      </c>
      <c r="AH248" s="40" t="s">
        <v>131</v>
      </c>
    </row>
    <row r="249" spans="27:34" x14ac:dyDescent="0.25">
      <c r="AA249" s="39">
        <v>17374</v>
      </c>
      <c r="AB249" s="39" t="s">
        <v>133</v>
      </c>
      <c r="AF249" s="40">
        <v>14196</v>
      </c>
      <c r="AG249" s="40" t="s">
        <v>1387</v>
      </c>
      <c r="AH249" s="40" t="s">
        <v>131</v>
      </c>
    </row>
    <row r="250" spans="27:34" x14ac:dyDescent="0.25">
      <c r="AA250" s="39">
        <v>17376</v>
      </c>
      <c r="AB250" s="39" t="s">
        <v>132</v>
      </c>
      <c r="AF250" s="40">
        <v>14197</v>
      </c>
      <c r="AG250" s="40" t="s">
        <v>1388</v>
      </c>
      <c r="AH250" s="40" t="s">
        <v>131</v>
      </c>
    </row>
    <row r="251" spans="27:34" x14ac:dyDescent="0.25">
      <c r="AA251" s="39">
        <v>17386</v>
      </c>
      <c r="AB251" s="39" t="s">
        <v>133</v>
      </c>
      <c r="AF251" s="40">
        <v>14211</v>
      </c>
      <c r="AG251" s="40" t="s">
        <v>1394</v>
      </c>
      <c r="AH251" s="40" t="s">
        <v>131</v>
      </c>
    </row>
    <row r="252" spans="27:34" x14ac:dyDescent="0.25">
      <c r="AA252" s="39">
        <v>17390</v>
      </c>
      <c r="AB252" s="39" t="s">
        <v>133</v>
      </c>
      <c r="AF252" s="40">
        <v>14212</v>
      </c>
      <c r="AG252" s="40" t="s">
        <v>1395</v>
      </c>
      <c r="AH252" s="40" t="s">
        <v>131</v>
      </c>
    </row>
    <row r="253" spans="27:34" x14ac:dyDescent="0.25">
      <c r="AA253" s="39">
        <v>17392</v>
      </c>
      <c r="AB253" s="39" t="s">
        <v>133</v>
      </c>
      <c r="AF253" s="40">
        <v>14213</v>
      </c>
      <c r="AG253" s="40" t="s">
        <v>1396</v>
      </c>
      <c r="AH253" s="40" t="s">
        <v>131</v>
      </c>
    </row>
    <row r="254" spans="27:34" x14ac:dyDescent="0.25">
      <c r="AA254" s="39">
        <v>17396</v>
      </c>
      <c r="AB254" s="39" t="s">
        <v>132</v>
      </c>
      <c r="AF254" s="40">
        <v>14215</v>
      </c>
      <c r="AG254" s="40" t="s">
        <v>1397</v>
      </c>
      <c r="AH254" s="40" t="s">
        <v>131</v>
      </c>
    </row>
    <row r="255" spans="27:34" x14ac:dyDescent="0.25">
      <c r="AA255" s="39">
        <v>17399</v>
      </c>
      <c r="AB255" s="39" t="s">
        <v>133</v>
      </c>
      <c r="AF255" s="40">
        <v>14216</v>
      </c>
      <c r="AG255" s="40" t="s">
        <v>1398</v>
      </c>
      <c r="AH255" s="40" t="s">
        <v>131</v>
      </c>
    </row>
    <row r="256" spans="27:34" x14ac:dyDescent="0.25">
      <c r="AA256" s="39">
        <v>17401</v>
      </c>
      <c r="AB256" s="39" t="s">
        <v>131</v>
      </c>
      <c r="AF256" s="40">
        <v>14217</v>
      </c>
      <c r="AG256" s="40" t="s">
        <v>1399</v>
      </c>
      <c r="AH256" s="40" t="s">
        <v>131</v>
      </c>
    </row>
    <row r="257" spans="27:34" x14ac:dyDescent="0.25">
      <c r="AA257" s="39">
        <v>17417</v>
      </c>
      <c r="AB257" s="39" t="s">
        <v>132</v>
      </c>
      <c r="AF257" s="40">
        <v>14218</v>
      </c>
      <c r="AG257" s="40" t="s">
        <v>1400</v>
      </c>
      <c r="AH257" s="40" t="s">
        <v>132</v>
      </c>
    </row>
    <row r="258" spans="27:34" x14ac:dyDescent="0.25">
      <c r="AA258" s="39">
        <v>17421</v>
      </c>
      <c r="AB258" s="39" t="s">
        <v>132</v>
      </c>
      <c r="AF258" s="40">
        <v>14221</v>
      </c>
      <c r="AG258" s="40" t="s">
        <v>1401</v>
      </c>
      <c r="AH258" s="40" t="s">
        <v>132</v>
      </c>
    </row>
    <row r="259" spans="27:34" x14ac:dyDescent="0.25">
      <c r="AA259" s="39">
        <v>17430</v>
      </c>
      <c r="AB259" s="39" t="s">
        <v>133</v>
      </c>
      <c r="AF259" s="40">
        <v>14222</v>
      </c>
      <c r="AG259" s="40" t="s">
        <v>1402</v>
      </c>
      <c r="AH259" s="40" t="s">
        <v>132</v>
      </c>
    </row>
    <row r="260" spans="27:34" x14ac:dyDescent="0.25">
      <c r="AA260" s="39">
        <v>17436</v>
      </c>
      <c r="AB260" s="39" t="s">
        <v>132</v>
      </c>
      <c r="AF260" s="40">
        <v>14226</v>
      </c>
      <c r="AG260" s="40" t="s">
        <v>1403</v>
      </c>
      <c r="AH260" s="40" t="s">
        <v>132</v>
      </c>
    </row>
    <row r="261" spans="27:34" x14ac:dyDescent="0.25">
      <c r="AA261" s="39">
        <v>17439</v>
      </c>
      <c r="AB261" s="39" t="s">
        <v>133</v>
      </c>
      <c r="AF261" s="40">
        <v>14240</v>
      </c>
      <c r="AG261" s="40" t="s">
        <v>1407</v>
      </c>
      <c r="AH261" s="40" t="s">
        <v>131</v>
      </c>
    </row>
    <row r="262" spans="27:34" x14ac:dyDescent="0.25">
      <c r="AA262" s="39">
        <v>17440</v>
      </c>
      <c r="AB262" s="39" t="s">
        <v>132</v>
      </c>
      <c r="AF262" s="40">
        <v>14241</v>
      </c>
      <c r="AG262" s="40" t="s">
        <v>1408</v>
      </c>
      <c r="AH262" s="40" t="s">
        <v>131</v>
      </c>
    </row>
    <row r="263" spans="27:34" x14ac:dyDescent="0.25">
      <c r="AA263" s="39">
        <v>17441</v>
      </c>
      <c r="AB263" s="39" t="s">
        <v>132</v>
      </c>
      <c r="AF263" s="40">
        <v>14243</v>
      </c>
      <c r="AG263" s="40" t="s">
        <v>1409</v>
      </c>
      <c r="AH263" s="40" t="s">
        <v>131</v>
      </c>
    </row>
    <row r="264" spans="27:34" x14ac:dyDescent="0.25">
      <c r="AA264" s="39">
        <v>17451</v>
      </c>
      <c r="AB264" s="39" t="s">
        <v>132</v>
      </c>
      <c r="AF264" s="40">
        <v>14244</v>
      </c>
      <c r="AG264" s="40" t="s">
        <v>1410</v>
      </c>
      <c r="AH264" s="40" t="s">
        <v>131</v>
      </c>
    </row>
    <row r="265" spans="27:34" x14ac:dyDescent="0.25">
      <c r="AA265" s="39">
        <v>17452</v>
      </c>
      <c r="AB265" s="39" t="s">
        <v>133</v>
      </c>
      <c r="AF265" s="40">
        <v>14246</v>
      </c>
      <c r="AG265" s="40" t="s">
        <v>1411</v>
      </c>
      <c r="AH265" s="40" t="s">
        <v>131</v>
      </c>
    </row>
    <row r="266" spans="27:34" x14ac:dyDescent="0.25">
      <c r="AA266" s="39">
        <v>17453</v>
      </c>
      <c r="AB266" s="39" t="s">
        <v>132</v>
      </c>
      <c r="AF266" s="40">
        <v>14247</v>
      </c>
      <c r="AG266" s="40" t="s">
        <v>1412</v>
      </c>
      <c r="AH266" s="40" t="s">
        <v>131</v>
      </c>
    </row>
    <row r="267" spans="27:34" x14ac:dyDescent="0.25">
      <c r="AA267" s="39">
        <v>17454</v>
      </c>
      <c r="AB267" s="39" t="s">
        <v>131</v>
      </c>
      <c r="AF267" s="40">
        <v>14253</v>
      </c>
      <c r="AG267" s="40" t="s">
        <v>1415</v>
      </c>
      <c r="AH267" s="40" t="s">
        <v>132</v>
      </c>
    </row>
    <row r="268" spans="27:34" x14ac:dyDescent="0.25">
      <c r="AA268" s="39">
        <v>17458</v>
      </c>
      <c r="AB268" s="39" t="s">
        <v>131</v>
      </c>
      <c r="AF268" s="40">
        <v>14255</v>
      </c>
      <c r="AG268" s="40" t="s">
        <v>1416</v>
      </c>
      <c r="AH268" s="40" t="s">
        <v>132</v>
      </c>
    </row>
    <row r="269" spans="27:34" x14ac:dyDescent="0.25">
      <c r="AA269" s="39">
        <v>17473</v>
      </c>
      <c r="AB269" s="39" t="s">
        <v>132</v>
      </c>
      <c r="AF269" s="40">
        <v>14264</v>
      </c>
      <c r="AG269" s="40" t="s">
        <v>1422</v>
      </c>
      <c r="AH269" s="40" t="s">
        <v>131</v>
      </c>
    </row>
    <row r="270" spans="27:34" x14ac:dyDescent="0.25">
      <c r="AA270" s="39">
        <v>17476</v>
      </c>
      <c r="AB270" s="39" t="s">
        <v>131</v>
      </c>
      <c r="AF270" s="40">
        <v>14265</v>
      </c>
      <c r="AG270" s="40" t="s">
        <v>1423</v>
      </c>
      <c r="AH270" s="40" t="s">
        <v>131</v>
      </c>
    </row>
    <row r="271" spans="27:34" x14ac:dyDescent="0.25">
      <c r="AA271" s="39">
        <v>17484</v>
      </c>
      <c r="AB271" s="39" t="s">
        <v>133</v>
      </c>
      <c r="AF271" s="40">
        <v>14266</v>
      </c>
      <c r="AG271" s="40" t="s">
        <v>1424</v>
      </c>
      <c r="AH271" s="40" t="s">
        <v>131</v>
      </c>
    </row>
    <row r="272" spans="27:34" x14ac:dyDescent="0.25">
      <c r="AA272" s="39">
        <v>17490</v>
      </c>
      <c r="AB272" s="39" t="s">
        <v>132</v>
      </c>
      <c r="AF272" s="40">
        <v>14267</v>
      </c>
      <c r="AG272" s="40" t="s">
        <v>1425</v>
      </c>
      <c r="AH272" s="40" t="s">
        <v>131</v>
      </c>
    </row>
    <row r="273" spans="27:34" x14ac:dyDescent="0.25">
      <c r="AA273" s="39">
        <v>17491</v>
      </c>
      <c r="AB273" s="39" t="s">
        <v>133</v>
      </c>
      <c r="AF273" s="40">
        <v>14268</v>
      </c>
      <c r="AG273" s="40" t="s">
        <v>1426</v>
      </c>
      <c r="AH273" s="40" t="s">
        <v>131</v>
      </c>
    </row>
    <row r="274" spans="27:34" x14ac:dyDescent="0.25">
      <c r="AA274" s="39">
        <v>17492</v>
      </c>
      <c r="AB274" s="39" t="s">
        <v>132</v>
      </c>
      <c r="AF274" s="40">
        <v>14269</v>
      </c>
      <c r="AG274" s="40" t="s">
        <v>1427</v>
      </c>
      <c r="AH274" s="40" t="s">
        <v>131</v>
      </c>
    </row>
    <row r="275" spans="27:34" x14ac:dyDescent="0.25">
      <c r="AA275" s="39">
        <v>17493</v>
      </c>
      <c r="AB275" s="39" t="s">
        <v>131</v>
      </c>
      <c r="AF275" s="40">
        <v>14270</v>
      </c>
      <c r="AG275" s="40" t="s">
        <v>1428</v>
      </c>
      <c r="AH275" s="40" t="s">
        <v>131</v>
      </c>
    </row>
    <row r="276" spans="27:34" x14ac:dyDescent="0.25">
      <c r="AA276" s="39">
        <v>17494</v>
      </c>
      <c r="AB276" s="39" t="s">
        <v>133</v>
      </c>
      <c r="AF276" s="40">
        <v>14271</v>
      </c>
      <c r="AG276" s="40" t="s">
        <v>1429</v>
      </c>
      <c r="AH276" s="40" t="s">
        <v>131</v>
      </c>
    </row>
    <row r="277" spans="27:34" x14ac:dyDescent="0.25">
      <c r="AA277" s="39">
        <v>17495</v>
      </c>
      <c r="AB277" s="39" t="s">
        <v>133</v>
      </c>
      <c r="AF277" s="40">
        <v>14272</v>
      </c>
      <c r="AG277" s="40" t="s">
        <v>1430</v>
      </c>
      <c r="AH277" s="40" t="s">
        <v>131</v>
      </c>
    </row>
    <row r="278" spans="27:34" x14ac:dyDescent="0.25">
      <c r="AA278" s="39">
        <v>17496</v>
      </c>
      <c r="AB278" s="39" t="s">
        <v>132</v>
      </c>
      <c r="AF278" s="40">
        <v>14274</v>
      </c>
      <c r="AG278" s="40" t="s">
        <v>1431</v>
      </c>
      <c r="AH278" s="40" t="s">
        <v>131</v>
      </c>
    </row>
    <row r="279" spans="27:34" x14ac:dyDescent="0.25">
      <c r="AA279" s="39">
        <v>17497</v>
      </c>
      <c r="AB279" s="39" t="s">
        <v>133</v>
      </c>
      <c r="AF279" s="40">
        <v>14278</v>
      </c>
      <c r="AG279" s="40" t="s">
        <v>1432</v>
      </c>
      <c r="AH279" s="40" t="s">
        <v>131</v>
      </c>
    </row>
    <row r="280" spans="27:34" x14ac:dyDescent="0.25">
      <c r="AA280" s="39">
        <v>17498</v>
      </c>
      <c r="AB280" s="39" t="s">
        <v>133</v>
      </c>
      <c r="AF280" s="40">
        <v>14279</v>
      </c>
      <c r="AG280" s="40" t="s">
        <v>1433</v>
      </c>
      <c r="AH280" s="40" t="s">
        <v>131</v>
      </c>
    </row>
    <row r="281" spans="27:34" x14ac:dyDescent="0.25">
      <c r="AA281" s="39">
        <v>17499</v>
      </c>
      <c r="AB281" s="39" t="s">
        <v>133</v>
      </c>
      <c r="AF281" s="40">
        <v>14280</v>
      </c>
      <c r="AG281" s="40" t="s">
        <v>1434</v>
      </c>
      <c r="AH281" s="40" t="s">
        <v>131</v>
      </c>
    </row>
    <row r="282" spans="27:34" x14ac:dyDescent="0.25">
      <c r="AA282" s="39">
        <v>17519</v>
      </c>
      <c r="AB282" s="39" t="s">
        <v>131</v>
      </c>
      <c r="AF282" s="40">
        <v>14281</v>
      </c>
      <c r="AG282" s="40" t="s">
        <v>1435</v>
      </c>
      <c r="AH282" s="40" t="s">
        <v>131</v>
      </c>
    </row>
    <row r="283" spans="27:34" x14ac:dyDescent="0.25">
      <c r="AA283" s="39">
        <v>17528</v>
      </c>
      <c r="AB283" s="39" t="s">
        <v>133</v>
      </c>
      <c r="AF283" s="40">
        <v>14282</v>
      </c>
      <c r="AG283" s="40" t="s">
        <v>1436</v>
      </c>
      <c r="AH283" s="40" t="s">
        <v>131</v>
      </c>
    </row>
    <row r="284" spans="27:34" x14ac:dyDescent="0.25">
      <c r="AA284" s="39">
        <v>17530</v>
      </c>
      <c r="AB284" s="39" t="s">
        <v>133</v>
      </c>
      <c r="AF284" s="40">
        <v>14283</v>
      </c>
      <c r="AG284" s="40" t="s">
        <v>1437</v>
      </c>
      <c r="AH284" s="40" t="s">
        <v>131</v>
      </c>
    </row>
    <row r="285" spans="27:34" x14ac:dyDescent="0.25">
      <c r="AA285" s="39">
        <v>17533</v>
      </c>
      <c r="AB285" s="39" t="s">
        <v>132</v>
      </c>
      <c r="AF285" s="40">
        <v>14284</v>
      </c>
      <c r="AG285" s="40" t="s">
        <v>1438</v>
      </c>
      <c r="AH285" s="40" t="s">
        <v>131</v>
      </c>
    </row>
    <row r="286" spans="27:34" x14ac:dyDescent="0.25">
      <c r="AA286" s="39">
        <v>17534</v>
      </c>
      <c r="AB286" s="39" t="s">
        <v>131</v>
      </c>
      <c r="AF286" s="40">
        <v>14285</v>
      </c>
      <c r="AG286" s="40" t="s">
        <v>1439</v>
      </c>
      <c r="AH286" s="40" t="s">
        <v>131</v>
      </c>
    </row>
    <row r="287" spans="27:34" x14ac:dyDescent="0.25">
      <c r="AA287" s="39">
        <v>17539</v>
      </c>
      <c r="AB287" s="39" t="s">
        <v>133</v>
      </c>
      <c r="AF287" s="40">
        <v>14286</v>
      </c>
      <c r="AG287" s="40" t="s">
        <v>1440</v>
      </c>
      <c r="AH287" s="40" t="s">
        <v>131</v>
      </c>
    </row>
    <row r="288" spans="27:34" x14ac:dyDescent="0.25">
      <c r="AA288" s="39">
        <v>17558</v>
      </c>
      <c r="AB288" s="39" t="s">
        <v>133</v>
      </c>
      <c r="AF288" s="40">
        <v>14287</v>
      </c>
      <c r="AG288" s="40" t="s">
        <v>1441</v>
      </c>
      <c r="AH288" s="40" t="s">
        <v>131</v>
      </c>
    </row>
    <row r="289" spans="27:34" x14ac:dyDescent="0.25">
      <c r="AA289" s="39">
        <v>17577</v>
      </c>
      <c r="AB289" s="39" t="s">
        <v>132</v>
      </c>
      <c r="AF289" s="40">
        <v>14289</v>
      </c>
      <c r="AG289" s="40" t="s">
        <v>1442</v>
      </c>
      <c r="AH289" s="40" t="s">
        <v>131</v>
      </c>
    </row>
    <row r="290" spans="27:34" x14ac:dyDescent="0.25">
      <c r="AA290" s="39">
        <v>17596</v>
      </c>
      <c r="AB290" s="39" t="s">
        <v>133</v>
      </c>
      <c r="AF290" s="40">
        <v>14290</v>
      </c>
      <c r="AG290" s="40" t="s">
        <v>1443</v>
      </c>
      <c r="AH290" s="40" t="s">
        <v>131</v>
      </c>
    </row>
    <row r="291" spans="27:34" x14ac:dyDescent="0.25">
      <c r="AA291" s="39">
        <v>17600</v>
      </c>
      <c r="AB291" s="39" t="s">
        <v>132</v>
      </c>
      <c r="AF291" s="40">
        <v>14291</v>
      </c>
      <c r="AG291" s="40" t="s">
        <v>1444</v>
      </c>
      <c r="AH291" s="40" t="s">
        <v>131</v>
      </c>
    </row>
    <row r="292" spans="27:34" x14ac:dyDescent="0.25">
      <c r="AA292" s="39">
        <v>17603</v>
      </c>
      <c r="AB292" s="39" t="s">
        <v>133</v>
      </c>
      <c r="AF292" s="40">
        <v>14295</v>
      </c>
      <c r="AG292" s="40" t="s">
        <v>1446</v>
      </c>
      <c r="AH292" s="40" t="s">
        <v>132</v>
      </c>
    </row>
    <row r="293" spans="27:34" x14ac:dyDescent="0.25">
      <c r="AA293" s="39">
        <v>17607</v>
      </c>
      <c r="AB293" s="39" t="s">
        <v>132</v>
      </c>
      <c r="AF293" s="40">
        <v>14298</v>
      </c>
      <c r="AG293" s="40" t="s">
        <v>1449</v>
      </c>
      <c r="AH293" s="40" t="s">
        <v>132</v>
      </c>
    </row>
    <row r="294" spans="27:34" x14ac:dyDescent="0.25">
      <c r="AA294" s="39">
        <v>17618</v>
      </c>
      <c r="AB294" s="39" t="s">
        <v>132</v>
      </c>
      <c r="AF294" s="40">
        <v>14299</v>
      </c>
      <c r="AG294" s="40" t="s">
        <v>1450</v>
      </c>
      <c r="AH294" s="40" t="s">
        <v>132</v>
      </c>
    </row>
    <row r="295" spans="27:34" x14ac:dyDescent="0.25">
      <c r="AA295" s="39">
        <v>17621</v>
      </c>
      <c r="AB295" s="39" t="s">
        <v>133</v>
      </c>
      <c r="AF295" s="40">
        <v>14301</v>
      </c>
      <c r="AG295" s="40" t="s">
        <v>236</v>
      </c>
      <c r="AH295" s="40" t="s">
        <v>132</v>
      </c>
    </row>
    <row r="296" spans="27:34" x14ac:dyDescent="0.25">
      <c r="AA296" s="39">
        <v>17628</v>
      </c>
      <c r="AB296" s="39" t="s">
        <v>131</v>
      </c>
      <c r="AF296" s="40">
        <v>14302</v>
      </c>
      <c r="AG296" s="40" t="s">
        <v>1451</v>
      </c>
      <c r="AH296" s="40" t="s">
        <v>132</v>
      </c>
    </row>
    <row r="297" spans="27:34" x14ac:dyDescent="0.25">
      <c r="AA297" s="39">
        <v>17629</v>
      </c>
      <c r="AB297" s="39" t="s">
        <v>133</v>
      </c>
      <c r="AF297" s="40">
        <v>14306</v>
      </c>
      <c r="AG297" s="40" t="s">
        <v>1454</v>
      </c>
      <c r="AH297" s="40" t="s">
        <v>132</v>
      </c>
    </row>
    <row r="298" spans="27:34" x14ac:dyDescent="0.25">
      <c r="AA298" s="39">
        <v>17633</v>
      </c>
      <c r="AB298" s="39" t="s">
        <v>132</v>
      </c>
      <c r="AF298" s="40">
        <v>14307</v>
      </c>
      <c r="AG298" s="40" t="s">
        <v>1455</v>
      </c>
      <c r="AH298" s="40" t="s">
        <v>132</v>
      </c>
    </row>
    <row r="299" spans="27:34" x14ac:dyDescent="0.25">
      <c r="AA299" s="39">
        <v>17651</v>
      </c>
      <c r="AB299" s="39" t="s">
        <v>131</v>
      </c>
      <c r="AF299" s="40">
        <v>14308</v>
      </c>
      <c r="AG299" s="40" t="s">
        <v>1456</v>
      </c>
      <c r="AH299" s="40" t="s">
        <v>132</v>
      </c>
    </row>
    <row r="300" spans="27:34" x14ac:dyDescent="0.25">
      <c r="AA300" s="39">
        <v>17658</v>
      </c>
      <c r="AB300" s="39" t="s">
        <v>132</v>
      </c>
      <c r="AF300" s="40">
        <v>14314</v>
      </c>
      <c r="AG300" s="40" t="s">
        <v>1458</v>
      </c>
      <c r="AH300" s="40" t="s">
        <v>132</v>
      </c>
    </row>
    <row r="301" spans="27:34" x14ac:dyDescent="0.25">
      <c r="AA301" s="39">
        <v>17665</v>
      </c>
      <c r="AB301" s="39" t="s">
        <v>133</v>
      </c>
      <c r="AF301" s="40">
        <v>14317</v>
      </c>
      <c r="AG301" s="40" t="s">
        <v>1461</v>
      </c>
      <c r="AH301" s="40" t="s">
        <v>132</v>
      </c>
    </row>
    <row r="302" spans="27:34" x14ac:dyDescent="0.25">
      <c r="AA302" s="39">
        <v>17668</v>
      </c>
      <c r="AB302" s="39" t="s">
        <v>132</v>
      </c>
      <c r="AF302" s="40">
        <v>14318</v>
      </c>
      <c r="AG302" s="40" t="s">
        <v>1462</v>
      </c>
      <c r="AH302" s="40" t="s">
        <v>132</v>
      </c>
    </row>
    <row r="303" spans="27:34" x14ac:dyDescent="0.25">
      <c r="AA303" s="39">
        <v>17672</v>
      </c>
      <c r="AB303" s="39" t="s">
        <v>132</v>
      </c>
      <c r="AF303" s="40">
        <v>14323</v>
      </c>
      <c r="AG303" s="40" t="s">
        <v>1466</v>
      </c>
      <c r="AH303" s="40" t="s">
        <v>132</v>
      </c>
    </row>
    <row r="304" spans="27:34" x14ac:dyDescent="0.25">
      <c r="AA304" s="39">
        <v>17676</v>
      </c>
      <c r="AB304" s="39" t="s">
        <v>132</v>
      </c>
      <c r="AF304" s="40">
        <v>14324</v>
      </c>
      <c r="AG304" s="40" t="s">
        <v>1467</v>
      </c>
      <c r="AH304" s="40" t="s">
        <v>132</v>
      </c>
    </row>
    <row r="305" spans="27:34" x14ac:dyDescent="0.25">
      <c r="AA305" s="39">
        <v>17677</v>
      </c>
      <c r="AB305" s="39" t="s">
        <v>133</v>
      </c>
      <c r="AF305" s="40">
        <v>14325</v>
      </c>
      <c r="AG305" s="40" t="s">
        <v>1468</v>
      </c>
      <c r="AH305" s="40" t="s">
        <v>132</v>
      </c>
    </row>
    <row r="306" spans="27:34" x14ac:dyDescent="0.25">
      <c r="AA306" s="39">
        <v>17684</v>
      </c>
      <c r="AB306" s="39" t="s">
        <v>132</v>
      </c>
      <c r="AF306" s="40">
        <v>14326</v>
      </c>
      <c r="AG306" s="40" t="s">
        <v>1469</v>
      </c>
      <c r="AH306" s="40" t="s">
        <v>132</v>
      </c>
    </row>
    <row r="307" spans="27:34" x14ac:dyDescent="0.25">
      <c r="AA307" s="39">
        <v>17696</v>
      </c>
      <c r="AB307" s="39" t="s">
        <v>133</v>
      </c>
      <c r="AF307" s="40">
        <v>14328</v>
      </c>
      <c r="AG307" s="40" t="s">
        <v>1471</v>
      </c>
      <c r="AH307" s="40" t="s">
        <v>132</v>
      </c>
    </row>
    <row r="308" spans="27:34" x14ac:dyDescent="0.25">
      <c r="AA308" s="39">
        <v>17702</v>
      </c>
      <c r="AB308" s="39" t="s">
        <v>133</v>
      </c>
      <c r="AF308" s="40">
        <v>14330</v>
      </c>
      <c r="AG308" s="40" t="s">
        <v>1473</v>
      </c>
      <c r="AH308" s="40" t="s">
        <v>132</v>
      </c>
    </row>
    <row r="309" spans="27:34" x14ac:dyDescent="0.25">
      <c r="AA309" s="39">
        <v>17706</v>
      </c>
      <c r="AB309" s="39" t="s">
        <v>133</v>
      </c>
      <c r="AF309" s="40">
        <v>14331</v>
      </c>
      <c r="AG309" s="40" t="s">
        <v>1474</v>
      </c>
      <c r="AH309" s="40" t="s">
        <v>132</v>
      </c>
    </row>
    <row r="310" spans="27:34" x14ac:dyDescent="0.25">
      <c r="AA310" s="39">
        <v>17707</v>
      </c>
      <c r="AB310" s="39" t="s">
        <v>133</v>
      </c>
      <c r="AF310" s="40">
        <v>14332</v>
      </c>
      <c r="AG310" s="40" t="s">
        <v>1475</v>
      </c>
      <c r="AH310" s="40" t="s">
        <v>132</v>
      </c>
    </row>
    <row r="311" spans="27:34" x14ac:dyDescent="0.25">
      <c r="AA311" s="39">
        <v>17709</v>
      </c>
      <c r="AB311" s="39" t="s">
        <v>133</v>
      </c>
      <c r="AF311" s="40">
        <v>14406</v>
      </c>
      <c r="AG311" s="40" t="s">
        <v>1529</v>
      </c>
      <c r="AH311" s="40" t="s">
        <v>131</v>
      </c>
    </row>
    <row r="312" spans="27:34" x14ac:dyDescent="0.25">
      <c r="AA312" s="39">
        <v>17711</v>
      </c>
      <c r="AB312" s="39" t="s">
        <v>133</v>
      </c>
      <c r="AF312" s="40">
        <v>14407</v>
      </c>
      <c r="AG312" s="40" t="s">
        <v>1530</v>
      </c>
      <c r="AH312" s="40" t="s">
        <v>131</v>
      </c>
    </row>
    <row r="313" spans="27:34" x14ac:dyDescent="0.25">
      <c r="AA313" s="39">
        <v>17714</v>
      </c>
      <c r="AB313" s="39" t="s">
        <v>133</v>
      </c>
      <c r="AF313" s="40">
        <v>14408</v>
      </c>
      <c r="AG313" s="40" t="s">
        <v>1531</v>
      </c>
      <c r="AH313" s="40" t="s">
        <v>131</v>
      </c>
    </row>
    <row r="314" spans="27:34" x14ac:dyDescent="0.25">
      <c r="AA314" s="39">
        <v>17719</v>
      </c>
      <c r="AB314" s="39" t="s">
        <v>131</v>
      </c>
      <c r="AF314" s="40">
        <v>14409</v>
      </c>
      <c r="AG314" s="40" t="s">
        <v>1532</v>
      </c>
      <c r="AH314" s="40" t="s">
        <v>131</v>
      </c>
    </row>
    <row r="315" spans="27:34" x14ac:dyDescent="0.25">
      <c r="AA315" s="39">
        <v>17721</v>
      </c>
      <c r="AB315" s="39" t="s">
        <v>133</v>
      </c>
      <c r="AF315" s="40">
        <v>14412</v>
      </c>
      <c r="AG315" s="40" t="s">
        <v>1535</v>
      </c>
      <c r="AH315" s="40" t="s">
        <v>131</v>
      </c>
    </row>
    <row r="316" spans="27:34" x14ac:dyDescent="0.25">
      <c r="AA316" s="39">
        <v>17722</v>
      </c>
      <c r="AB316" s="39" t="s">
        <v>132</v>
      </c>
      <c r="AF316" s="40">
        <v>14414</v>
      </c>
      <c r="AG316" s="40" t="s">
        <v>1537</v>
      </c>
      <c r="AH316" s="40" t="s">
        <v>131</v>
      </c>
    </row>
    <row r="317" spans="27:34" x14ac:dyDescent="0.25">
      <c r="AA317" s="39">
        <v>17723</v>
      </c>
      <c r="AB317" s="39" t="s">
        <v>133</v>
      </c>
      <c r="AF317" s="40">
        <v>14416</v>
      </c>
      <c r="AG317" s="40" t="s">
        <v>1539</v>
      </c>
      <c r="AH317" s="40" t="s">
        <v>131</v>
      </c>
    </row>
    <row r="318" spans="27:34" x14ac:dyDescent="0.25">
      <c r="AA318" s="39">
        <v>17727</v>
      </c>
      <c r="AB318" s="39" t="s">
        <v>133</v>
      </c>
      <c r="AF318" s="40">
        <v>14417</v>
      </c>
      <c r="AG318" s="40" t="s">
        <v>1540</v>
      </c>
      <c r="AH318" s="40" t="s">
        <v>131</v>
      </c>
    </row>
    <row r="319" spans="27:34" x14ac:dyDescent="0.25">
      <c r="AA319" s="39">
        <v>17728</v>
      </c>
      <c r="AB319" s="39" t="s">
        <v>133</v>
      </c>
      <c r="AF319" s="40">
        <v>14435</v>
      </c>
      <c r="AG319" s="40" t="s">
        <v>1550</v>
      </c>
      <c r="AH319" s="40" t="s">
        <v>131</v>
      </c>
    </row>
    <row r="320" spans="27:34" x14ac:dyDescent="0.25">
      <c r="AA320" s="39">
        <v>17731</v>
      </c>
      <c r="AB320" s="39" t="s">
        <v>133</v>
      </c>
      <c r="AF320" s="40">
        <v>14439</v>
      </c>
      <c r="AG320" s="40" t="s">
        <v>1552</v>
      </c>
      <c r="AH320" s="40" t="s">
        <v>131</v>
      </c>
    </row>
    <row r="321" spans="27:34" x14ac:dyDescent="0.25">
      <c r="AA321" s="39">
        <v>17732</v>
      </c>
      <c r="AB321" s="39" t="s">
        <v>133</v>
      </c>
      <c r="AF321" s="40">
        <v>14440</v>
      </c>
      <c r="AG321" s="40" t="s">
        <v>1553</v>
      </c>
      <c r="AH321" s="40" t="s">
        <v>131</v>
      </c>
    </row>
    <row r="322" spans="27:34" x14ac:dyDescent="0.25">
      <c r="AA322" s="39">
        <v>17734</v>
      </c>
      <c r="AB322" s="39" t="s">
        <v>132</v>
      </c>
      <c r="AF322" s="40">
        <v>14442</v>
      </c>
      <c r="AG322" s="40" t="s">
        <v>1555</v>
      </c>
      <c r="AH322" s="40" t="s">
        <v>132</v>
      </c>
    </row>
    <row r="323" spans="27:34" x14ac:dyDescent="0.25">
      <c r="AA323" s="39">
        <v>17735</v>
      </c>
      <c r="AB323" s="39" t="s">
        <v>132</v>
      </c>
      <c r="AF323" s="40">
        <v>14443</v>
      </c>
      <c r="AG323" s="40" t="s">
        <v>1556</v>
      </c>
      <c r="AH323" s="40" t="s">
        <v>131</v>
      </c>
    </row>
    <row r="324" spans="27:34" x14ac:dyDescent="0.25">
      <c r="AA324" s="39">
        <v>17737</v>
      </c>
      <c r="AB324" s="39" t="s">
        <v>133</v>
      </c>
      <c r="AF324" s="40">
        <v>14446</v>
      </c>
      <c r="AG324" s="40" t="s">
        <v>1559</v>
      </c>
      <c r="AH324" s="40" t="s">
        <v>131</v>
      </c>
    </row>
    <row r="325" spans="27:34" x14ac:dyDescent="0.25">
      <c r="AA325" s="39">
        <v>17748</v>
      </c>
      <c r="AB325" s="39" t="s">
        <v>132</v>
      </c>
      <c r="AF325" s="40">
        <v>14447</v>
      </c>
      <c r="AG325" s="40" t="s">
        <v>1560</v>
      </c>
      <c r="AH325" s="40" t="s">
        <v>131</v>
      </c>
    </row>
    <row r="326" spans="27:34" x14ac:dyDescent="0.25">
      <c r="AA326" s="39">
        <v>17756</v>
      </c>
      <c r="AB326" s="39" t="s">
        <v>133</v>
      </c>
      <c r="AF326" s="40">
        <v>14450</v>
      </c>
      <c r="AG326" s="40" t="s">
        <v>1562</v>
      </c>
      <c r="AH326" s="40" t="s">
        <v>131</v>
      </c>
    </row>
    <row r="327" spans="27:34" x14ac:dyDescent="0.25">
      <c r="AA327" s="39">
        <v>17791</v>
      </c>
      <c r="AB327" s="39" t="s">
        <v>132</v>
      </c>
      <c r="AF327" s="40">
        <v>14454</v>
      </c>
      <c r="AG327" s="40" t="s">
        <v>1564</v>
      </c>
      <c r="AH327" s="40" t="s">
        <v>131</v>
      </c>
    </row>
    <row r="328" spans="27:34" x14ac:dyDescent="0.25">
      <c r="AA328" s="39">
        <v>17803</v>
      </c>
      <c r="AB328" s="39" t="s">
        <v>132</v>
      </c>
      <c r="AF328" s="40">
        <v>14455</v>
      </c>
      <c r="AG328" s="40" t="s">
        <v>1565</v>
      </c>
      <c r="AH328" s="40" t="s">
        <v>131</v>
      </c>
    </row>
    <row r="329" spans="27:34" x14ac:dyDescent="0.25">
      <c r="AA329" s="39">
        <v>17808</v>
      </c>
      <c r="AB329" s="39" t="s">
        <v>132</v>
      </c>
      <c r="AF329" s="40">
        <v>14456</v>
      </c>
      <c r="AG329" s="40" t="s">
        <v>1566</v>
      </c>
      <c r="AH329" s="40" t="s">
        <v>131</v>
      </c>
    </row>
    <row r="330" spans="27:34" x14ac:dyDescent="0.25">
      <c r="AA330" s="39">
        <v>17819</v>
      </c>
      <c r="AB330" s="39" t="s">
        <v>131</v>
      </c>
      <c r="AF330" s="40">
        <v>14457</v>
      </c>
      <c r="AG330" s="40" t="s">
        <v>1567</v>
      </c>
      <c r="AH330" s="40" t="s">
        <v>131</v>
      </c>
    </row>
    <row r="331" spans="27:34" x14ac:dyDescent="0.25">
      <c r="AA331" s="39">
        <v>17825</v>
      </c>
      <c r="AB331" s="39" t="s">
        <v>132</v>
      </c>
      <c r="AF331" s="40">
        <v>14459</v>
      </c>
      <c r="AG331" s="40" t="s">
        <v>1569</v>
      </c>
      <c r="AH331" s="40" t="s">
        <v>132</v>
      </c>
    </row>
    <row r="332" spans="27:34" x14ac:dyDescent="0.25">
      <c r="AA332" s="39">
        <v>17833</v>
      </c>
      <c r="AB332" s="39" t="s">
        <v>132</v>
      </c>
      <c r="AF332" s="40">
        <v>14460</v>
      </c>
      <c r="AG332" s="40" t="s">
        <v>1570</v>
      </c>
      <c r="AH332" s="40" t="s">
        <v>132</v>
      </c>
    </row>
    <row r="333" spans="27:34" x14ac:dyDescent="0.25">
      <c r="AA333" s="39">
        <v>17837</v>
      </c>
      <c r="AB333" s="39" t="s">
        <v>132</v>
      </c>
      <c r="AF333" s="40">
        <v>14461</v>
      </c>
      <c r="AG333" s="40" t="s">
        <v>1571</v>
      </c>
      <c r="AH333" s="40" t="s">
        <v>132</v>
      </c>
    </row>
    <row r="334" spans="27:34" x14ac:dyDescent="0.25">
      <c r="AA334" s="39">
        <v>17841</v>
      </c>
      <c r="AB334" s="39" t="s">
        <v>133</v>
      </c>
      <c r="AF334" s="40">
        <v>14467</v>
      </c>
      <c r="AG334" s="40" t="s">
        <v>1577</v>
      </c>
      <c r="AH334" s="40" t="s">
        <v>132</v>
      </c>
    </row>
    <row r="335" spans="27:34" x14ac:dyDescent="0.25">
      <c r="AA335" s="39">
        <v>17846</v>
      </c>
      <c r="AB335" s="39" t="s">
        <v>132</v>
      </c>
      <c r="AF335" s="40">
        <v>14468</v>
      </c>
      <c r="AG335" s="40" t="s">
        <v>1578</v>
      </c>
      <c r="AH335" s="40" t="s">
        <v>132</v>
      </c>
    </row>
    <row r="336" spans="27:34" x14ac:dyDescent="0.25">
      <c r="AA336" s="39">
        <v>17847</v>
      </c>
      <c r="AB336" s="39" t="s">
        <v>133</v>
      </c>
      <c r="AF336" s="40">
        <v>14470</v>
      </c>
      <c r="AG336" s="40" t="s">
        <v>1580</v>
      </c>
      <c r="AH336" s="40" t="s">
        <v>132</v>
      </c>
    </row>
    <row r="337" spans="27:34" x14ac:dyDescent="0.25">
      <c r="AA337" s="39">
        <v>17851</v>
      </c>
      <c r="AB337" s="39" t="s">
        <v>133</v>
      </c>
      <c r="AF337" s="40">
        <v>14490</v>
      </c>
      <c r="AG337" s="40" t="s">
        <v>1597</v>
      </c>
      <c r="AH337" s="40" t="s">
        <v>132</v>
      </c>
    </row>
    <row r="338" spans="27:34" x14ac:dyDescent="0.25">
      <c r="AA338" s="39">
        <v>17863</v>
      </c>
      <c r="AB338" s="39" t="s">
        <v>133</v>
      </c>
      <c r="AF338" s="40">
        <v>14491</v>
      </c>
      <c r="AG338" s="40" t="s">
        <v>1598</v>
      </c>
      <c r="AH338" s="40" t="s">
        <v>132</v>
      </c>
    </row>
    <row r="339" spans="27:34" x14ac:dyDescent="0.25">
      <c r="AA339" s="39">
        <v>17864</v>
      </c>
      <c r="AB339" s="39" t="s">
        <v>133</v>
      </c>
      <c r="AF339" s="40">
        <v>14494</v>
      </c>
      <c r="AG339" s="40" t="s">
        <v>1601</v>
      </c>
      <c r="AH339" s="40" t="s">
        <v>132</v>
      </c>
    </row>
    <row r="340" spans="27:34" x14ac:dyDescent="0.25">
      <c r="AA340" s="39">
        <v>17865</v>
      </c>
      <c r="AB340" s="39" t="s">
        <v>133</v>
      </c>
      <c r="AF340" s="40">
        <v>14496</v>
      </c>
      <c r="AG340" s="40" t="s">
        <v>1603</v>
      </c>
      <c r="AH340" s="40" t="s">
        <v>132</v>
      </c>
    </row>
    <row r="341" spans="27:34" x14ac:dyDescent="0.25">
      <c r="AA341" s="39">
        <v>17866</v>
      </c>
      <c r="AB341" s="39" t="s">
        <v>132</v>
      </c>
      <c r="AF341" s="40">
        <v>14497</v>
      </c>
      <c r="AG341" s="40" t="s">
        <v>1604</v>
      </c>
      <c r="AH341" s="40" t="s">
        <v>132</v>
      </c>
    </row>
    <row r="342" spans="27:34" x14ac:dyDescent="0.25">
      <c r="AA342" s="39">
        <v>17874</v>
      </c>
      <c r="AB342" s="39" t="s">
        <v>133</v>
      </c>
      <c r="AF342" s="40">
        <v>14541</v>
      </c>
      <c r="AG342" s="40" t="s">
        <v>1645</v>
      </c>
      <c r="AH342" s="40" t="s">
        <v>131</v>
      </c>
    </row>
    <row r="343" spans="27:34" x14ac:dyDescent="0.25">
      <c r="AA343" s="39">
        <v>17876</v>
      </c>
      <c r="AB343" s="39" t="s">
        <v>132</v>
      </c>
      <c r="AF343" s="40">
        <v>14543</v>
      </c>
      <c r="AG343" s="40" t="s">
        <v>1646</v>
      </c>
      <c r="AH343" s="40" t="s">
        <v>131</v>
      </c>
    </row>
    <row r="344" spans="27:34" x14ac:dyDescent="0.25">
      <c r="AA344" s="39">
        <v>17877</v>
      </c>
      <c r="AB344" s="39" t="s">
        <v>132</v>
      </c>
      <c r="AF344" s="40">
        <v>14544</v>
      </c>
      <c r="AG344" s="40" t="s">
        <v>1647</v>
      </c>
      <c r="AH344" s="40" t="s">
        <v>131</v>
      </c>
    </row>
    <row r="345" spans="27:34" x14ac:dyDescent="0.25">
      <c r="AA345" s="39">
        <v>17881</v>
      </c>
      <c r="AB345" s="39" t="s">
        <v>131</v>
      </c>
      <c r="AF345" s="40">
        <v>14552</v>
      </c>
      <c r="AG345" s="40" t="s">
        <v>1650</v>
      </c>
      <c r="AH345" s="40" t="s">
        <v>131</v>
      </c>
    </row>
    <row r="346" spans="27:34" x14ac:dyDescent="0.25">
      <c r="AA346" s="39">
        <v>17882</v>
      </c>
      <c r="AB346" s="39" t="s">
        <v>132</v>
      </c>
      <c r="AF346" s="40">
        <v>14553</v>
      </c>
      <c r="AG346" s="40" t="s">
        <v>1651</v>
      </c>
      <c r="AH346" s="40" t="s">
        <v>131</v>
      </c>
    </row>
    <row r="347" spans="27:34" x14ac:dyDescent="0.25">
      <c r="AA347" s="39">
        <v>17896</v>
      </c>
      <c r="AB347" s="39" t="s">
        <v>133</v>
      </c>
      <c r="AF347" s="40">
        <v>14555</v>
      </c>
      <c r="AG347" s="40" t="s">
        <v>1652</v>
      </c>
      <c r="AH347" s="40" t="s">
        <v>132</v>
      </c>
    </row>
    <row r="348" spans="27:34" x14ac:dyDescent="0.25">
      <c r="AA348" s="39">
        <v>17901</v>
      </c>
      <c r="AB348" s="39" t="s">
        <v>133</v>
      </c>
      <c r="AF348" s="40">
        <v>14562</v>
      </c>
      <c r="AG348" s="40" t="s">
        <v>1653</v>
      </c>
      <c r="AH348" s="40" t="s">
        <v>131</v>
      </c>
    </row>
    <row r="349" spans="27:34" x14ac:dyDescent="0.25">
      <c r="AA349" s="39">
        <v>17904</v>
      </c>
      <c r="AB349" s="39" t="s">
        <v>132</v>
      </c>
      <c r="AF349" s="40">
        <v>14569</v>
      </c>
      <c r="AG349" s="40" t="s">
        <v>1656</v>
      </c>
      <c r="AH349" s="40" t="s">
        <v>131</v>
      </c>
    </row>
    <row r="350" spans="27:34" x14ac:dyDescent="0.25">
      <c r="AA350" s="39">
        <v>17905</v>
      </c>
      <c r="AB350" s="39" t="s">
        <v>133</v>
      </c>
      <c r="AF350" s="40">
        <v>14580</v>
      </c>
      <c r="AG350" s="40" t="s">
        <v>1658</v>
      </c>
      <c r="AH350" s="40" t="s">
        <v>131</v>
      </c>
    </row>
    <row r="351" spans="27:34" x14ac:dyDescent="0.25">
      <c r="AA351" s="39">
        <v>17906</v>
      </c>
      <c r="AB351" s="39" t="s">
        <v>133</v>
      </c>
      <c r="AF351" s="40">
        <v>14588</v>
      </c>
      <c r="AG351" s="40" t="s">
        <v>1659</v>
      </c>
      <c r="AH351" s="40" t="s">
        <v>131</v>
      </c>
    </row>
    <row r="352" spans="27:34" x14ac:dyDescent="0.25">
      <c r="AA352" s="39">
        <v>17907</v>
      </c>
      <c r="AB352" s="39" t="s">
        <v>133</v>
      </c>
      <c r="AF352" s="40">
        <v>14594</v>
      </c>
      <c r="AG352" s="40" t="s">
        <v>1661</v>
      </c>
      <c r="AH352" s="40" t="s">
        <v>131</v>
      </c>
    </row>
    <row r="353" spans="27:34" x14ac:dyDescent="0.25">
      <c r="AA353" s="39">
        <v>17937</v>
      </c>
      <c r="AB353" s="39" t="s">
        <v>133</v>
      </c>
      <c r="AF353" s="40">
        <v>14597</v>
      </c>
      <c r="AG353" s="40" t="s">
        <v>1663</v>
      </c>
      <c r="AH353" s="40" t="s">
        <v>131</v>
      </c>
    </row>
    <row r="354" spans="27:34" x14ac:dyDescent="0.25">
      <c r="AA354" s="39">
        <v>17940</v>
      </c>
      <c r="AB354" s="39" t="s">
        <v>132</v>
      </c>
      <c r="AF354" s="40">
        <v>14603</v>
      </c>
      <c r="AG354" s="40" t="s">
        <v>1665</v>
      </c>
      <c r="AH354" s="40" t="s">
        <v>131</v>
      </c>
    </row>
    <row r="355" spans="27:34" x14ac:dyDescent="0.25">
      <c r="AA355" s="39">
        <v>17941</v>
      </c>
      <c r="AB355" s="39" t="s">
        <v>132</v>
      </c>
      <c r="AF355" s="40">
        <v>14609</v>
      </c>
      <c r="AG355" s="40" t="s">
        <v>1666</v>
      </c>
      <c r="AH355" s="40" t="s">
        <v>132</v>
      </c>
    </row>
    <row r="356" spans="27:34" x14ac:dyDescent="0.25">
      <c r="AA356" s="39">
        <v>17942</v>
      </c>
      <c r="AB356" s="39" t="s">
        <v>133</v>
      </c>
      <c r="AF356" s="40">
        <v>14610</v>
      </c>
      <c r="AG356" s="40" t="s">
        <v>1667</v>
      </c>
      <c r="AH356" s="40" t="s">
        <v>131</v>
      </c>
    </row>
    <row r="357" spans="27:34" x14ac:dyDescent="0.25">
      <c r="AA357" s="39">
        <v>17973</v>
      </c>
      <c r="AB357" s="39" t="s">
        <v>132</v>
      </c>
      <c r="AF357" s="40">
        <v>14611</v>
      </c>
      <c r="AG357" s="40" t="s">
        <v>1668</v>
      </c>
      <c r="AH357" s="40" t="s">
        <v>131</v>
      </c>
    </row>
    <row r="358" spans="27:34" x14ac:dyDescent="0.25">
      <c r="AA358" s="39">
        <v>17974</v>
      </c>
      <c r="AB358" s="39" t="s">
        <v>131</v>
      </c>
      <c r="AF358" s="40">
        <v>14612</v>
      </c>
      <c r="AG358" s="40" t="s">
        <v>1669</v>
      </c>
      <c r="AH358" s="40" t="s">
        <v>131</v>
      </c>
    </row>
    <row r="359" spans="27:34" x14ac:dyDescent="0.25">
      <c r="AA359" s="39">
        <v>17975</v>
      </c>
      <c r="AB359" s="39" t="s">
        <v>131</v>
      </c>
      <c r="AF359" s="40">
        <v>14613</v>
      </c>
      <c r="AG359" s="40" t="s">
        <v>1670</v>
      </c>
      <c r="AH359" s="40" t="s">
        <v>131</v>
      </c>
    </row>
    <row r="360" spans="27:34" x14ac:dyDescent="0.25">
      <c r="AA360" s="39">
        <v>17976</v>
      </c>
      <c r="AB360" s="39" t="s">
        <v>132</v>
      </c>
      <c r="AF360" s="40">
        <v>14615</v>
      </c>
      <c r="AG360" s="40" t="s">
        <v>1672</v>
      </c>
      <c r="AH360" s="40" t="s">
        <v>132</v>
      </c>
    </row>
    <row r="361" spans="27:34" x14ac:dyDescent="0.25">
      <c r="AA361" s="39">
        <v>17977</v>
      </c>
      <c r="AB361" s="39" t="s">
        <v>133</v>
      </c>
      <c r="AF361" s="40">
        <v>14616</v>
      </c>
      <c r="AG361" s="40" t="s">
        <v>1673</v>
      </c>
      <c r="AH361" s="40" t="s">
        <v>131</v>
      </c>
    </row>
    <row r="362" spans="27:34" x14ac:dyDescent="0.25">
      <c r="AA362" s="39">
        <v>17978</v>
      </c>
      <c r="AB362" s="39" t="s">
        <v>133</v>
      </c>
      <c r="AF362" s="40">
        <v>14617</v>
      </c>
      <c r="AG362" s="40" t="s">
        <v>1674</v>
      </c>
      <c r="AH362" s="40" t="s">
        <v>131</v>
      </c>
    </row>
    <row r="363" spans="27:34" x14ac:dyDescent="0.25">
      <c r="AA363" s="39">
        <v>17979</v>
      </c>
      <c r="AB363" s="39" t="s">
        <v>131</v>
      </c>
      <c r="AF363" s="40">
        <v>14618</v>
      </c>
      <c r="AG363" s="40" t="s">
        <v>1675</v>
      </c>
      <c r="AH363" s="40" t="s">
        <v>132</v>
      </c>
    </row>
    <row r="364" spans="27:34" x14ac:dyDescent="0.25">
      <c r="AA364" s="39">
        <v>17988</v>
      </c>
      <c r="AB364" s="39" t="s">
        <v>131</v>
      </c>
      <c r="AF364" s="40">
        <v>14620</v>
      </c>
      <c r="AG364" s="40" t="s">
        <v>1677</v>
      </c>
      <c r="AH364" s="40" t="s">
        <v>132</v>
      </c>
    </row>
    <row r="365" spans="27:34" x14ac:dyDescent="0.25">
      <c r="AA365" s="39">
        <v>17989</v>
      </c>
      <c r="AB365" s="39" t="s">
        <v>131</v>
      </c>
      <c r="AF365" s="40">
        <v>14627</v>
      </c>
      <c r="AG365" s="40" t="s">
        <v>1679</v>
      </c>
      <c r="AH365" s="40" t="s">
        <v>131</v>
      </c>
    </row>
    <row r="366" spans="27:34" x14ac:dyDescent="0.25">
      <c r="AA366" s="39">
        <v>17990</v>
      </c>
      <c r="AB366" s="39" t="s">
        <v>132</v>
      </c>
      <c r="AF366" s="40">
        <v>14628</v>
      </c>
      <c r="AG366" s="40" t="s">
        <v>1680</v>
      </c>
      <c r="AH366" s="40" t="s">
        <v>132</v>
      </c>
    </row>
    <row r="367" spans="27:34" x14ac:dyDescent="0.25">
      <c r="AA367" s="39">
        <v>17991</v>
      </c>
      <c r="AB367" s="39" t="s">
        <v>132</v>
      </c>
      <c r="AF367" s="40">
        <v>14630</v>
      </c>
      <c r="AG367" s="40" t="s">
        <v>1681</v>
      </c>
      <c r="AH367" s="40" t="s">
        <v>131</v>
      </c>
    </row>
    <row r="368" spans="27:34" x14ac:dyDescent="0.25">
      <c r="AA368" s="39">
        <v>17993</v>
      </c>
      <c r="AB368" s="39" t="s">
        <v>133</v>
      </c>
      <c r="AF368" s="40">
        <v>14633</v>
      </c>
      <c r="AG368" s="40" t="s">
        <v>1683</v>
      </c>
      <c r="AH368" s="40" t="s">
        <v>131</v>
      </c>
    </row>
    <row r="369" spans="27:34" x14ac:dyDescent="0.25">
      <c r="AA369" s="39">
        <v>17996</v>
      </c>
      <c r="AB369" s="39" t="s">
        <v>133</v>
      </c>
      <c r="AF369" s="40">
        <v>14636</v>
      </c>
      <c r="AG369" s="40" t="s">
        <v>1685</v>
      </c>
      <c r="AH369" s="40" t="s">
        <v>131</v>
      </c>
    </row>
    <row r="370" spans="27:34" x14ac:dyDescent="0.25">
      <c r="AA370" s="39">
        <v>17997</v>
      </c>
      <c r="AB370" s="39" t="s">
        <v>132</v>
      </c>
      <c r="AF370" s="40">
        <v>14637</v>
      </c>
      <c r="AG370" s="40" t="s">
        <v>1686</v>
      </c>
      <c r="AH370" s="40" t="s">
        <v>131</v>
      </c>
    </row>
    <row r="371" spans="27:34" x14ac:dyDescent="0.25">
      <c r="AA371" s="39">
        <v>17998</v>
      </c>
      <c r="AB371" s="39" t="s">
        <v>133</v>
      </c>
      <c r="AF371" s="40">
        <v>14638</v>
      </c>
      <c r="AG371" s="40" t="s">
        <v>1687</v>
      </c>
      <c r="AH371" s="40" t="s">
        <v>131</v>
      </c>
    </row>
    <row r="372" spans="27:34" x14ac:dyDescent="0.25">
      <c r="AA372" s="39">
        <v>17999</v>
      </c>
      <c r="AB372" s="39" t="s">
        <v>133</v>
      </c>
      <c r="AF372" s="40">
        <v>14641</v>
      </c>
      <c r="AG372" s="40" t="s">
        <v>1688</v>
      </c>
      <c r="AH372" s="40" t="s">
        <v>131</v>
      </c>
    </row>
    <row r="373" spans="27:34" x14ac:dyDescent="0.25">
      <c r="AA373" s="39">
        <v>18007</v>
      </c>
      <c r="AB373" s="39" t="s">
        <v>131</v>
      </c>
      <c r="AF373" s="40">
        <v>14642</v>
      </c>
      <c r="AG373" s="40" t="s">
        <v>1689</v>
      </c>
      <c r="AH373" s="40" t="s">
        <v>131</v>
      </c>
    </row>
    <row r="374" spans="27:34" x14ac:dyDescent="0.25">
      <c r="AA374" s="39">
        <v>18013</v>
      </c>
      <c r="AB374" s="39" t="s">
        <v>133</v>
      </c>
      <c r="AF374" s="40">
        <v>14643</v>
      </c>
      <c r="AG374" s="40" t="s">
        <v>1690</v>
      </c>
      <c r="AH374" s="40" t="s">
        <v>131</v>
      </c>
    </row>
    <row r="375" spans="27:34" x14ac:dyDescent="0.25">
      <c r="AA375" s="39">
        <v>18014</v>
      </c>
      <c r="AB375" s="39" t="s">
        <v>132</v>
      </c>
      <c r="AF375" s="40">
        <v>14645</v>
      </c>
      <c r="AG375" s="40" t="s">
        <v>1692</v>
      </c>
      <c r="AH375" s="40" t="s">
        <v>131</v>
      </c>
    </row>
    <row r="376" spans="27:34" x14ac:dyDescent="0.25">
      <c r="AA376" s="39">
        <v>18015</v>
      </c>
      <c r="AB376" s="39" t="s">
        <v>133</v>
      </c>
      <c r="AF376" s="40">
        <v>14646</v>
      </c>
      <c r="AG376" s="40" t="s">
        <v>1693</v>
      </c>
      <c r="AH376" s="40" t="s">
        <v>131</v>
      </c>
    </row>
    <row r="377" spans="27:34" x14ac:dyDescent="0.25">
      <c r="AA377" s="39">
        <v>18022</v>
      </c>
      <c r="AB377" s="39" t="s">
        <v>133</v>
      </c>
      <c r="AF377" s="40">
        <v>14649</v>
      </c>
      <c r="AG377" s="40" t="s">
        <v>1694</v>
      </c>
      <c r="AH377" s="40" t="s">
        <v>131</v>
      </c>
    </row>
    <row r="378" spans="27:34" x14ac:dyDescent="0.25">
      <c r="AA378" s="39">
        <v>18031</v>
      </c>
      <c r="AB378" s="39" t="s">
        <v>133</v>
      </c>
      <c r="AF378" s="40">
        <v>14650</v>
      </c>
      <c r="AG378" s="40" t="s">
        <v>1695</v>
      </c>
      <c r="AH378" s="40" t="s">
        <v>131</v>
      </c>
    </row>
    <row r="379" spans="27:34" x14ac:dyDescent="0.25">
      <c r="AA379" s="39">
        <v>18032</v>
      </c>
      <c r="AB379" s="39" t="s">
        <v>132</v>
      </c>
      <c r="AF379" s="40">
        <v>14651</v>
      </c>
      <c r="AG379" s="40" t="s">
        <v>1696</v>
      </c>
      <c r="AH379" s="40" t="s">
        <v>132</v>
      </c>
    </row>
    <row r="380" spans="27:34" x14ac:dyDescent="0.25">
      <c r="AA380" s="39">
        <v>18033</v>
      </c>
      <c r="AB380" s="39" t="s">
        <v>133</v>
      </c>
      <c r="AF380" s="40">
        <v>14656</v>
      </c>
      <c r="AG380" s="40" t="s">
        <v>1699</v>
      </c>
      <c r="AH380" s="40" t="s">
        <v>132</v>
      </c>
    </row>
    <row r="381" spans="27:34" x14ac:dyDescent="0.25">
      <c r="AA381" s="39">
        <v>18041</v>
      </c>
      <c r="AB381" s="39" t="s">
        <v>132</v>
      </c>
      <c r="AF381" s="40">
        <v>14657</v>
      </c>
      <c r="AG381" s="40" t="s">
        <v>1700</v>
      </c>
      <c r="AH381" s="40" t="s">
        <v>131</v>
      </c>
    </row>
    <row r="382" spans="27:34" x14ac:dyDescent="0.25">
      <c r="AA382" s="39">
        <v>18046</v>
      </c>
      <c r="AB382" s="39" t="s">
        <v>131</v>
      </c>
      <c r="AF382" s="40">
        <v>14659</v>
      </c>
      <c r="AG382" s="40" t="s">
        <v>1702</v>
      </c>
      <c r="AH382" s="40" t="s">
        <v>132</v>
      </c>
    </row>
    <row r="383" spans="27:34" x14ac:dyDescent="0.25">
      <c r="AA383" s="39">
        <v>18047</v>
      </c>
      <c r="AB383" s="39" t="s">
        <v>133</v>
      </c>
      <c r="AF383" s="40">
        <v>14660</v>
      </c>
      <c r="AG383" s="40" t="s">
        <v>1703</v>
      </c>
      <c r="AH383" s="40" t="s">
        <v>131</v>
      </c>
    </row>
    <row r="384" spans="27:34" x14ac:dyDescent="0.25">
      <c r="AA384" s="39">
        <v>18056</v>
      </c>
      <c r="AB384" s="39" t="s">
        <v>132</v>
      </c>
      <c r="AF384" s="40">
        <v>14661</v>
      </c>
      <c r="AG384" s="40" t="s">
        <v>1704</v>
      </c>
      <c r="AH384" s="40" t="s">
        <v>131</v>
      </c>
    </row>
    <row r="385" spans="27:34" x14ac:dyDescent="0.25">
      <c r="AA385" s="39">
        <v>18058</v>
      </c>
      <c r="AB385" s="39" t="s">
        <v>133</v>
      </c>
      <c r="AF385" s="40">
        <v>14662</v>
      </c>
      <c r="AG385" s="40" t="s">
        <v>1705</v>
      </c>
      <c r="AH385" s="40" t="s">
        <v>132</v>
      </c>
    </row>
    <row r="386" spans="27:34" x14ac:dyDescent="0.25">
      <c r="AA386" s="39">
        <v>18061</v>
      </c>
      <c r="AB386" s="39" t="s">
        <v>133</v>
      </c>
      <c r="AF386" s="40">
        <v>14677</v>
      </c>
      <c r="AG386" s="40" t="s">
        <v>1710</v>
      </c>
      <c r="AH386" s="40" t="s">
        <v>132</v>
      </c>
    </row>
    <row r="387" spans="27:34" x14ac:dyDescent="0.25">
      <c r="AA387" s="39">
        <v>18070</v>
      </c>
      <c r="AB387" s="39" t="s">
        <v>133</v>
      </c>
      <c r="AF387" s="40">
        <v>14678</v>
      </c>
      <c r="AG387" s="40" t="s">
        <v>1711</v>
      </c>
      <c r="AH387" s="40" t="s">
        <v>131</v>
      </c>
    </row>
    <row r="388" spans="27:34" x14ac:dyDescent="0.25">
      <c r="AA388" s="39">
        <v>18071</v>
      </c>
      <c r="AB388" s="39" t="s">
        <v>132</v>
      </c>
      <c r="AF388" s="40">
        <v>14679</v>
      </c>
      <c r="AG388" s="40" t="s">
        <v>1712</v>
      </c>
      <c r="AH388" s="40" t="s">
        <v>131</v>
      </c>
    </row>
    <row r="389" spans="27:34" x14ac:dyDescent="0.25">
      <c r="AA389" s="39">
        <v>18078</v>
      </c>
      <c r="AB389" s="39" t="s">
        <v>133</v>
      </c>
      <c r="AF389" s="40">
        <v>14681</v>
      </c>
      <c r="AG389" s="40" t="s">
        <v>1714</v>
      </c>
      <c r="AH389" s="40" t="s">
        <v>131</v>
      </c>
    </row>
    <row r="390" spans="27:34" x14ac:dyDescent="0.25">
      <c r="AA390" s="39">
        <v>18098</v>
      </c>
      <c r="AB390" s="39" t="s">
        <v>132</v>
      </c>
      <c r="AF390" s="40">
        <v>14682</v>
      </c>
      <c r="AG390" s="40" t="s">
        <v>1715</v>
      </c>
      <c r="AH390" s="40" t="s">
        <v>131</v>
      </c>
    </row>
    <row r="391" spans="27:34" x14ac:dyDescent="0.25">
      <c r="AA391" s="39">
        <v>18109</v>
      </c>
      <c r="AB391" s="39" t="s">
        <v>132</v>
      </c>
      <c r="AF391" s="40">
        <v>14683</v>
      </c>
      <c r="AG391" s="40" t="s">
        <v>1716</v>
      </c>
      <c r="AH391" s="40" t="s">
        <v>131</v>
      </c>
    </row>
    <row r="392" spans="27:34" x14ac:dyDescent="0.25">
      <c r="AA392" s="39">
        <v>18110</v>
      </c>
      <c r="AB392" s="39" t="s">
        <v>133</v>
      </c>
      <c r="AF392" s="40">
        <v>14684</v>
      </c>
      <c r="AG392" s="40" t="s">
        <v>1717</v>
      </c>
      <c r="AH392" s="40" t="s">
        <v>131</v>
      </c>
    </row>
    <row r="393" spans="27:34" x14ac:dyDescent="0.25">
      <c r="AA393" s="39">
        <v>18111</v>
      </c>
      <c r="AB393" s="39" t="s">
        <v>132</v>
      </c>
      <c r="AF393" s="40">
        <v>14685</v>
      </c>
      <c r="AG393" s="40" t="s">
        <v>1718</v>
      </c>
      <c r="AH393" s="40" t="s">
        <v>131</v>
      </c>
    </row>
    <row r="394" spans="27:34" x14ac:dyDescent="0.25">
      <c r="AA394" s="39">
        <v>18116</v>
      </c>
      <c r="AB394" s="39" t="s">
        <v>132</v>
      </c>
      <c r="AF394" s="40">
        <v>14686</v>
      </c>
      <c r="AG394" s="40" t="s">
        <v>1719</v>
      </c>
      <c r="AH394" s="40" t="s">
        <v>131</v>
      </c>
    </row>
    <row r="395" spans="27:34" x14ac:dyDescent="0.25">
      <c r="AA395" s="39">
        <v>18132</v>
      </c>
      <c r="AB395" s="39" t="s">
        <v>133</v>
      </c>
      <c r="AF395" s="40">
        <v>14687</v>
      </c>
      <c r="AG395" s="40" t="s">
        <v>1720</v>
      </c>
      <c r="AH395" s="40" t="s">
        <v>131</v>
      </c>
    </row>
    <row r="396" spans="27:34" x14ac:dyDescent="0.25">
      <c r="AA396" s="39">
        <v>18140</v>
      </c>
      <c r="AB396" s="39" t="s">
        <v>131</v>
      </c>
      <c r="AF396" s="40">
        <v>14688</v>
      </c>
      <c r="AG396" s="40" t="s">
        <v>1721</v>
      </c>
      <c r="AH396" s="40" t="s">
        <v>131</v>
      </c>
    </row>
    <row r="397" spans="27:34" x14ac:dyDescent="0.25">
      <c r="AA397" s="39">
        <v>18141</v>
      </c>
      <c r="AB397" s="39" t="s">
        <v>131</v>
      </c>
      <c r="AF397" s="40">
        <v>14689</v>
      </c>
      <c r="AG397" s="40" t="s">
        <v>1722</v>
      </c>
      <c r="AH397" s="40" t="s">
        <v>131</v>
      </c>
    </row>
    <row r="398" spans="27:34" x14ac:dyDescent="0.25">
      <c r="AA398" s="39">
        <v>18149</v>
      </c>
      <c r="AB398" s="39" t="s">
        <v>131</v>
      </c>
      <c r="AF398" s="40">
        <v>14692</v>
      </c>
      <c r="AG398" s="40" t="s">
        <v>1724</v>
      </c>
      <c r="AH398" s="40" t="s">
        <v>131</v>
      </c>
    </row>
    <row r="399" spans="27:34" x14ac:dyDescent="0.25">
      <c r="AA399" s="39">
        <v>18150</v>
      </c>
      <c r="AB399" s="39" t="s">
        <v>131</v>
      </c>
      <c r="AF399" s="40">
        <v>14693</v>
      </c>
      <c r="AG399" s="40" t="s">
        <v>1725</v>
      </c>
      <c r="AH399" s="40" t="s">
        <v>131</v>
      </c>
    </row>
    <row r="400" spans="27:34" x14ac:dyDescent="0.25">
      <c r="AA400" s="39">
        <v>18168</v>
      </c>
      <c r="AB400" s="39" t="s">
        <v>133</v>
      </c>
      <c r="AF400" s="40">
        <v>14694</v>
      </c>
      <c r="AG400" s="40" t="s">
        <v>1726</v>
      </c>
      <c r="AH400" s="40" t="s">
        <v>131</v>
      </c>
    </row>
    <row r="401" spans="27:34" x14ac:dyDescent="0.25">
      <c r="AA401" s="39">
        <v>18171</v>
      </c>
      <c r="AB401" s="39" t="s">
        <v>133</v>
      </c>
      <c r="AF401" s="40">
        <v>14698</v>
      </c>
      <c r="AG401" s="40" t="s">
        <v>1730</v>
      </c>
      <c r="AH401" s="40" t="s">
        <v>131</v>
      </c>
    </row>
    <row r="402" spans="27:34" x14ac:dyDescent="0.25">
      <c r="AA402" s="39">
        <v>18174</v>
      </c>
      <c r="AB402" s="39" t="s">
        <v>133</v>
      </c>
      <c r="AF402" s="40">
        <v>14699</v>
      </c>
      <c r="AG402" s="40" t="s">
        <v>1731</v>
      </c>
      <c r="AH402" s="40" t="s">
        <v>131</v>
      </c>
    </row>
    <row r="403" spans="27:34" x14ac:dyDescent="0.25">
      <c r="AA403" s="39">
        <v>18178</v>
      </c>
      <c r="AB403" s="39" t="s">
        <v>133</v>
      </c>
      <c r="AF403" s="40">
        <v>14700</v>
      </c>
      <c r="AG403" s="40" t="s">
        <v>1732</v>
      </c>
      <c r="AH403" s="40" t="s">
        <v>131</v>
      </c>
    </row>
    <row r="404" spans="27:34" x14ac:dyDescent="0.25">
      <c r="AA404" s="39">
        <v>18207</v>
      </c>
      <c r="AB404" s="39" t="s">
        <v>133</v>
      </c>
      <c r="AF404" s="40">
        <v>14701</v>
      </c>
      <c r="AG404" s="40" t="s">
        <v>1733</v>
      </c>
      <c r="AH404" s="40" t="s">
        <v>131</v>
      </c>
    </row>
    <row r="405" spans="27:34" x14ac:dyDescent="0.25">
      <c r="AA405" s="39">
        <v>18208</v>
      </c>
      <c r="AB405" s="39" t="s">
        <v>133</v>
      </c>
      <c r="AF405" s="40">
        <v>14702</v>
      </c>
      <c r="AG405" s="40" t="s">
        <v>1734</v>
      </c>
      <c r="AH405" s="40" t="s">
        <v>131</v>
      </c>
    </row>
    <row r="406" spans="27:34" x14ac:dyDescent="0.25">
      <c r="AA406" s="39">
        <v>18219</v>
      </c>
      <c r="AB406" s="39" t="s">
        <v>133</v>
      </c>
      <c r="AF406" s="40">
        <v>14703</v>
      </c>
      <c r="AG406" s="40" t="s">
        <v>1735</v>
      </c>
      <c r="AH406" s="40" t="s">
        <v>131</v>
      </c>
    </row>
    <row r="407" spans="27:34" x14ac:dyDescent="0.25">
      <c r="AA407" s="39">
        <v>18223</v>
      </c>
      <c r="AB407" s="39" t="s">
        <v>131</v>
      </c>
      <c r="AF407" s="40">
        <v>14704</v>
      </c>
      <c r="AG407" s="40" t="s">
        <v>1736</v>
      </c>
      <c r="AH407" s="40" t="s">
        <v>131</v>
      </c>
    </row>
    <row r="408" spans="27:34" x14ac:dyDescent="0.25">
      <c r="AA408" s="39">
        <v>18228</v>
      </c>
      <c r="AB408" s="39" t="s">
        <v>133</v>
      </c>
      <c r="AF408" s="40">
        <v>14706</v>
      </c>
      <c r="AG408" s="40" t="s">
        <v>1737</v>
      </c>
      <c r="AH408" s="40" t="s">
        <v>131</v>
      </c>
    </row>
    <row r="409" spans="27:34" x14ac:dyDescent="0.25">
      <c r="AA409" s="39">
        <v>18229</v>
      </c>
      <c r="AB409" s="39" t="s">
        <v>133</v>
      </c>
      <c r="AF409" s="40">
        <v>14707</v>
      </c>
      <c r="AG409" s="40" t="s">
        <v>1738</v>
      </c>
      <c r="AH409" s="40" t="s">
        <v>131</v>
      </c>
    </row>
    <row r="410" spans="27:34" x14ac:dyDescent="0.25">
      <c r="AA410" s="39">
        <v>18233</v>
      </c>
      <c r="AB410" s="39" t="s">
        <v>132</v>
      </c>
      <c r="AF410" s="40">
        <v>14710</v>
      </c>
      <c r="AG410" s="40" t="s">
        <v>1741</v>
      </c>
      <c r="AH410" s="40" t="s">
        <v>131</v>
      </c>
    </row>
    <row r="411" spans="27:34" x14ac:dyDescent="0.25">
      <c r="AA411" s="39">
        <v>18237</v>
      </c>
      <c r="AB411" s="39" t="s">
        <v>131</v>
      </c>
      <c r="AF411" s="40">
        <v>14711</v>
      </c>
      <c r="AG411" s="40" t="s">
        <v>1742</v>
      </c>
      <c r="AH411" s="40" t="s">
        <v>131</v>
      </c>
    </row>
    <row r="412" spans="27:34" x14ac:dyDescent="0.25">
      <c r="AA412" s="39">
        <v>18241</v>
      </c>
      <c r="AB412" s="39" t="s">
        <v>133</v>
      </c>
      <c r="AF412" s="40">
        <v>14712</v>
      </c>
      <c r="AG412" s="40" t="s">
        <v>1743</v>
      </c>
      <c r="AH412" s="40" t="s">
        <v>131</v>
      </c>
    </row>
    <row r="413" spans="27:34" x14ac:dyDescent="0.25">
      <c r="AA413" s="39">
        <v>18246</v>
      </c>
      <c r="AB413" s="39" t="s">
        <v>133</v>
      </c>
      <c r="AF413" s="40">
        <v>14713</v>
      </c>
      <c r="AG413" s="40" t="s">
        <v>1744</v>
      </c>
      <c r="AH413" s="40" t="s">
        <v>131</v>
      </c>
    </row>
    <row r="414" spans="27:34" x14ac:dyDescent="0.25">
      <c r="AA414" s="39">
        <v>18253</v>
      </c>
      <c r="AB414" s="39" t="s">
        <v>133</v>
      </c>
      <c r="AF414" s="40">
        <v>14715</v>
      </c>
      <c r="AG414" s="40" t="s">
        <v>1745</v>
      </c>
      <c r="AH414" s="40" t="s">
        <v>131</v>
      </c>
    </row>
    <row r="415" spans="27:34" x14ac:dyDescent="0.25">
      <c r="AA415" s="39">
        <v>18260</v>
      </c>
      <c r="AB415" s="39" t="s">
        <v>133</v>
      </c>
      <c r="AF415" s="40">
        <v>14717</v>
      </c>
      <c r="AG415" s="40" t="s">
        <v>1746</v>
      </c>
      <c r="AH415" s="40" t="s">
        <v>131</v>
      </c>
    </row>
    <row r="416" spans="27:34" x14ac:dyDescent="0.25">
      <c r="AA416" s="39">
        <v>18263</v>
      </c>
      <c r="AB416" s="39" t="s">
        <v>132</v>
      </c>
      <c r="AF416" s="40">
        <v>14720</v>
      </c>
      <c r="AG416" s="40" t="s">
        <v>1748</v>
      </c>
      <c r="AH416" s="40" t="s">
        <v>131</v>
      </c>
    </row>
    <row r="417" spans="27:34" x14ac:dyDescent="0.25">
      <c r="AA417" s="39">
        <v>18268</v>
      </c>
      <c r="AB417" s="39" t="s">
        <v>133</v>
      </c>
      <c r="AF417" s="40">
        <v>14721</v>
      </c>
      <c r="AG417" s="40" t="s">
        <v>1749</v>
      </c>
      <c r="AH417" s="40" t="s">
        <v>131</v>
      </c>
    </row>
    <row r="418" spans="27:34" x14ac:dyDescent="0.25">
      <c r="AA418" s="39">
        <v>18281</v>
      </c>
      <c r="AB418" s="39" t="s">
        <v>132</v>
      </c>
      <c r="AF418" s="40">
        <v>14723</v>
      </c>
      <c r="AG418" s="40" t="s">
        <v>252</v>
      </c>
      <c r="AH418" s="40" t="s">
        <v>131</v>
      </c>
    </row>
    <row r="419" spans="27:34" x14ac:dyDescent="0.25">
      <c r="AA419" s="39">
        <v>18282</v>
      </c>
      <c r="AB419" s="39" t="s">
        <v>133</v>
      </c>
      <c r="AF419" s="40">
        <v>14725</v>
      </c>
      <c r="AG419" s="40" t="s">
        <v>1752</v>
      </c>
      <c r="AH419" s="40" t="s">
        <v>131</v>
      </c>
    </row>
    <row r="420" spans="27:34" x14ac:dyDescent="0.25">
      <c r="AA420" s="39">
        <v>18288</v>
      </c>
      <c r="AB420" s="39" t="s">
        <v>132</v>
      </c>
      <c r="AF420" s="40">
        <v>14729</v>
      </c>
      <c r="AG420" s="40" t="s">
        <v>1756</v>
      </c>
      <c r="AH420" s="40" t="s">
        <v>131</v>
      </c>
    </row>
    <row r="421" spans="27:34" x14ac:dyDescent="0.25">
      <c r="AA421" s="39">
        <v>18298</v>
      </c>
      <c r="AB421" s="39" t="s">
        <v>133</v>
      </c>
      <c r="AF421" s="40">
        <v>14730</v>
      </c>
      <c r="AG421" s="40" t="s">
        <v>1757</v>
      </c>
      <c r="AH421" s="40" t="s">
        <v>132</v>
      </c>
    </row>
    <row r="422" spans="27:34" x14ac:dyDescent="0.25">
      <c r="AA422" s="39">
        <v>18299</v>
      </c>
      <c r="AB422" s="39" t="s">
        <v>133</v>
      </c>
      <c r="AF422" s="40">
        <v>14732</v>
      </c>
      <c r="AG422" s="40" t="s">
        <v>1759</v>
      </c>
      <c r="AH422" s="40" t="s">
        <v>132</v>
      </c>
    </row>
    <row r="423" spans="27:34" x14ac:dyDescent="0.25">
      <c r="AA423" s="39">
        <v>18310</v>
      </c>
      <c r="AB423" s="39" t="s">
        <v>133</v>
      </c>
      <c r="AF423" s="40">
        <v>14734</v>
      </c>
      <c r="AG423" s="40" t="s">
        <v>1761</v>
      </c>
      <c r="AH423" s="40" t="s">
        <v>132</v>
      </c>
    </row>
    <row r="424" spans="27:34" x14ac:dyDescent="0.25">
      <c r="AA424" s="39">
        <v>18315</v>
      </c>
      <c r="AB424" s="39" t="s">
        <v>131</v>
      </c>
      <c r="AF424" s="40">
        <v>14739</v>
      </c>
      <c r="AG424" s="40" t="s">
        <v>1765</v>
      </c>
      <c r="AH424" s="40" t="s">
        <v>132</v>
      </c>
    </row>
    <row r="425" spans="27:34" x14ac:dyDescent="0.25">
      <c r="AA425" s="39">
        <v>18317</v>
      </c>
      <c r="AB425" s="39" t="s">
        <v>133</v>
      </c>
      <c r="AF425" s="40">
        <v>14740</v>
      </c>
      <c r="AG425" s="40" t="s">
        <v>1766</v>
      </c>
      <c r="AH425" s="40" t="s">
        <v>132</v>
      </c>
    </row>
    <row r="426" spans="27:34" x14ac:dyDescent="0.25">
      <c r="AA426" s="39">
        <v>18319</v>
      </c>
      <c r="AB426" s="39" t="s">
        <v>133</v>
      </c>
      <c r="AF426" s="40">
        <v>14743</v>
      </c>
      <c r="AG426" s="40" t="s">
        <v>201</v>
      </c>
      <c r="AH426" s="40" t="s">
        <v>132</v>
      </c>
    </row>
    <row r="427" spans="27:34" x14ac:dyDescent="0.25">
      <c r="AA427" s="39">
        <v>18323</v>
      </c>
      <c r="AB427" s="39" t="s">
        <v>131</v>
      </c>
      <c r="AF427" s="40">
        <v>14744</v>
      </c>
      <c r="AG427" s="40" t="s">
        <v>1770</v>
      </c>
      <c r="AH427" s="40" t="s">
        <v>132</v>
      </c>
    </row>
    <row r="428" spans="27:34" x14ac:dyDescent="0.25">
      <c r="AA428" s="39">
        <v>18328</v>
      </c>
      <c r="AB428" s="39" t="s">
        <v>133</v>
      </c>
      <c r="AF428" s="40">
        <v>14745</v>
      </c>
      <c r="AG428" s="40" t="s">
        <v>1771</v>
      </c>
      <c r="AH428" s="40" t="s">
        <v>132</v>
      </c>
    </row>
    <row r="429" spans="27:34" x14ac:dyDescent="0.25">
      <c r="AA429" s="39">
        <v>18339</v>
      </c>
      <c r="AB429" s="39" t="s">
        <v>133</v>
      </c>
      <c r="AF429" s="40">
        <v>14746</v>
      </c>
      <c r="AG429" s="40" t="s">
        <v>1772</v>
      </c>
      <c r="AH429" s="40" t="s">
        <v>132</v>
      </c>
    </row>
    <row r="430" spans="27:34" x14ac:dyDescent="0.25">
      <c r="AA430" s="39">
        <v>18345</v>
      </c>
      <c r="AB430" s="39" t="s">
        <v>133</v>
      </c>
      <c r="AF430" s="40">
        <v>14749</v>
      </c>
      <c r="AG430" s="40" t="s">
        <v>1774</v>
      </c>
      <c r="AH430" s="40" t="s">
        <v>132</v>
      </c>
    </row>
    <row r="431" spans="27:34" x14ac:dyDescent="0.25">
      <c r="AA431" s="39">
        <v>18346</v>
      </c>
      <c r="AB431" s="39" t="s">
        <v>133</v>
      </c>
      <c r="AF431" s="40">
        <v>14755</v>
      </c>
      <c r="AG431" s="40" t="s">
        <v>1778</v>
      </c>
      <c r="AH431" s="40" t="s">
        <v>132</v>
      </c>
    </row>
    <row r="432" spans="27:34" x14ac:dyDescent="0.25">
      <c r="AA432" s="39">
        <v>18350</v>
      </c>
      <c r="AB432" s="39" t="s">
        <v>133</v>
      </c>
      <c r="AF432" s="40">
        <v>14758</v>
      </c>
      <c r="AG432" s="40" t="s">
        <v>1779</v>
      </c>
      <c r="AH432" s="40" t="s">
        <v>132</v>
      </c>
    </row>
    <row r="433" spans="27:34" x14ac:dyDescent="0.25">
      <c r="AA433" s="39">
        <v>18353</v>
      </c>
      <c r="AB433" s="39" t="s">
        <v>132</v>
      </c>
      <c r="AF433" s="40">
        <v>14829</v>
      </c>
      <c r="AG433" s="40" t="s">
        <v>1833</v>
      </c>
      <c r="AH433" s="40" t="s">
        <v>131</v>
      </c>
    </row>
    <row r="434" spans="27:34" x14ac:dyDescent="0.25">
      <c r="AA434" s="39">
        <v>18354</v>
      </c>
      <c r="AB434" s="39" t="s">
        <v>133</v>
      </c>
      <c r="AF434" s="40">
        <v>14831</v>
      </c>
      <c r="AG434" s="40" t="s">
        <v>1834</v>
      </c>
      <c r="AH434" s="40" t="s">
        <v>131</v>
      </c>
    </row>
    <row r="435" spans="27:34" x14ac:dyDescent="0.25">
      <c r="AA435" s="39">
        <v>18361</v>
      </c>
      <c r="AB435" s="39" t="s">
        <v>132</v>
      </c>
      <c r="AF435" s="40">
        <v>14836</v>
      </c>
      <c r="AG435" s="40" t="s">
        <v>1838</v>
      </c>
      <c r="AH435" s="40" t="s">
        <v>131</v>
      </c>
    </row>
    <row r="436" spans="27:34" x14ac:dyDescent="0.25">
      <c r="AA436" s="39">
        <v>18371</v>
      </c>
      <c r="AB436" s="39" t="s">
        <v>132</v>
      </c>
      <c r="AF436" s="40">
        <v>14837</v>
      </c>
      <c r="AG436" s="40" t="s">
        <v>1839</v>
      </c>
      <c r="AH436" s="40" t="s">
        <v>131</v>
      </c>
    </row>
    <row r="437" spans="27:34" x14ac:dyDescent="0.25">
      <c r="AA437" s="39">
        <v>18379</v>
      </c>
      <c r="AB437" s="39" t="s">
        <v>132</v>
      </c>
      <c r="AF437" s="40">
        <v>14838</v>
      </c>
      <c r="AG437" s="40" t="s">
        <v>1840</v>
      </c>
      <c r="AH437" s="40" t="s">
        <v>131</v>
      </c>
    </row>
    <row r="438" spans="27:34" x14ac:dyDescent="0.25">
      <c r="AA438" s="39">
        <v>18380</v>
      </c>
      <c r="AB438" s="39" t="s">
        <v>133</v>
      </c>
      <c r="AF438" s="40">
        <v>14840</v>
      </c>
      <c r="AG438" s="40" t="s">
        <v>1842</v>
      </c>
      <c r="AH438" s="40" t="s">
        <v>132</v>
      </c>
    </row>
    <row r="439" spans="27:34" x14ac:dyDescent="0.25">
      <c r="AA439" s="39">
        <v>18386</v>
      </c>
      <c r="AB439" s="39" t="s">
        <v>132</v>
      </c>
      <c r="AF439" s="40">
        <v>14843</v>
      </c>
      <c r="AG439" s="40" t="s">
        <v>1845</v>
      </c>
      <c r="AH439" s="40" t="s">
        <v>132</v>
      </c>
    </row>
    <row r="440" spans="27:34" x14ac:dyDescent="0.25">
      <c r="AA440" s="39">
        <v>18389</v>
      </c>
      <c r="AB440" s="39" t="s">
        <v>133</v>
      </c>
      <c r="AF440" s="40">
        <v>14844</v>
      </c>
      <c r="AG440" s="40" t="s">
        <v>1846</v>
      </c>
      <c r="AH440" s="40" t="s">
        <v>132</v>
      </c>
    </row>
    <row r="441" spans="27:34" x14ac:dyDescent="0.25">
      <c r="AA441" s="39">
        <v>18390</v>
      </c>
      <c r="AB441" s="39" t="s">
        <v>132</v>
      </c>
      <c r="AF441" s="40">
        <v>14850</v>
      </c>
      <c r="AG441" s="40" t="s">
        <v>1852</v>
      </c>
      <c r="AH441" s="40" t="s">
        <v>132</v>
      </c>
    </row>
    <row r="442" spans="27:34" x14ac:dyDescent="0.25">
      <c r="AA442" s="39">
        <v>18397</v>
      </c>
      <c r="AB442" s="39" t="s">
        <v>133</v>
      </c>
      <c r="AF442" s="40">
        <v>14851</v>
      </c>
      <c r="AG442" s="40" t="s">
        <v>1853</v>
      </c>
      <c r="AH442" s="40" t="s">
        <v>132</v>
      </c>
    </row>
    <row r="443" spans="27:34" x14ac:dyDescent="0.25">
      <c r="AA443" s="39">
        <v>18409</v>
      </c>
      <c r="AB443" s="39" t="s">
        <v>133</v>
      </c>
      <c r="AF443" s="40">
        <v>14852</v>
      </c>
      <c r="AG443" s="40" t="s">
        <v>1854</v>
      </c>
      <c r="AH443" s="40" t="s">
        <v>132</v>
      </c>
    </row>
    <row r="444" spans="27:34" x14ac:dyDescent="0.25">
      <c r="AA444" s="39">
        <v>18414</v>
      </c>
      <c r="AB444" s="39" t="s">
        <v>133</v>
      </c>
      <c r="AF444" s="40">
        <v>14853</v>
      </c>
      <c r="AG444" s="40" t="s">
        <v>1855</v>
      </c>
      <c r="AH444" s="40" t="s">
        <v>132</v>
      </c>
    </row>
    <row r="445" spans="27:34" x14ac:dyDescent="0.25">
      <c r="AA445" s="39">
        <v>18418</v>
      </c>
      <c r="AB445" s="39" t="s">
        <v>132</v>
      </c>
      <c r="AF445" s="40">
        <v>14857</v>
      </c>
      <c r="AG445" s="40" t="s">
        <v>1859</v>
      </c>
      <c r="AH445" s="40" t="s">
        <v>132</v>
      </c>
    </row>
    <row r="446" spans="27:34" x14ac:dyDescent="0.25">
      <c r="AA446" s="39">
        <v>18419</v>
      </c>
      <c r="AB446" s="39" t="s">
        <v>132</v>
      </c>
      <c r="AF446" s="40">
        <v>14874</v>
      </c>
      <c r="AG446" s="40" t="s">
        <v>1874</v>
      </c>
      <c r="AH446" s="40" t="s">
        <v>131</v>
      </c>
    </row>
    <row r="447" spans="27:34" x14ac:dyDescent="0.25">
      <c r="AA447" s="39">
        <v>18422</v>
      </c>
      <c r="AB447" s="39" t="s">
        <v>131</v>
      </c>
      <c r="AF447" s="40">
        <v>14875</v>
      </c>
      <c r="AG447" s="40" t="s">
        <v>1875</v>
      </c>
      <c r="AH447" s="40" t="s">
        <v>131</v>
      </c>
    </row>
    <row r="448" spans="27:34" x14ac:dyDescent="0.25">
      <c r="AA448" s="39">
        <v>18423</v>
      </c>
      <c r="AB448" s="39" t="s">
        <v>132</v>
      </c>
      <c r="AF448" s="40">
        <v>14876</v>
      </c>
      <c r="AG448" s="40" t="s">
        <v>1876</v>
      </c>
      <c r="AH448" s="40" t="s">
        <v>131</v>
      </c>
    </row>
    <row r="449" spans="27:34" x14ac:dyDescent="0.25">
      <c r="AA449" s="39">
        <v>18436</v>
      </c>
      <c r="AB449" s="39" t="s">
        <v>133</v>
      </c>
      <c r="AF449" s="40">
        <v>14877</v>
      </c>
      <c r="AG449" s="40" t="s">
        <v>1877</v>
      </c>
      <c r="AH449" s="40" t="s">
        <v>131</v>
      </c>
    </row>
    <row r="450" spans="27:34" x14ac:dyDescent="0.25">
      <c r="AA450" s="39">
        <v>18438</v>
      </c>
      <c r="AB450" s="39" t="s">
        <v>133</v>
      </c>
      <c r="AF450" s="40">
        <v>14878</v>
      </c>
      <c r="AG450" s="40" t="s">
        <v>1878</v>
      </c>
      <c r="AH450" s="40" t="s">
        <v>131</v>
      </c>
    </row>
    <row r="451" spans="27:34" x14ac:dyDescent="0.25">
      <c r="AA451" s="39">
        <v>18442</v>
      </c>
      <c r="AB451" s="39" t="s">
        <v>133</v>
      </c>
      <c r="AF451" s="40">
        <v>14887</v>
      </c>
      <c r="AG451" s="40" t="s">
        <v>1883</v>
      </c>
      <c r="AH451" s="40" t="s">
        <v>131</v>
      </c>
    </row>
    <row r="452" spans="27:34" x14ac:dyDescent="0.25">
      <c r="AA452" s="39">
        <v>18446</v>
      </c>
      <c r="AB452" s="39" t="s">
        <v>133</v>
      </c>
      <c r="AF452" s="40">
        <v>14895</v>
      </c>
      <c r="AG452" s="40" t="s">
        <v>1886</v>
      </c>
      <c r="AH452" s="40" t="s">
        <v>131</v>
      </c>
    </row>
    <row r="453" spans="27:34" x14ac:dyDescent="0.25">
      <c r="AA453" s="39">
        <v>18451</v>
      </c>
      <c r="AB453" s="39" t="s">
        <v>133</v>
      </c>
      <c r="AF453" s="40">
        <v>14898</v>
      </c>
      <c r="AG453" s="40" t="s">
        <v>1887</v>
      </c>
      <c r="AH453" s="40" t="s">
        <v>131</v>
      </c>
    </row>
    <row r="454" spans="27:34" x14ac:dyDescent="0.25">
      <c r="AA454" s="39">
        <v>18456</v>
      </c>
      <c r="AB454" s="39" t="s">
        <v>133</v>
      </c>
      <c r="AF454" s="40">
        <v>14908</v>
      </c>
      <c r="AG454" s="40" t="s">
        <v>1888</v>
      </c>
      <c r="AH454" s="40" t="s">
        <v>131</v>
      </c>
    </row>
    <row r="455" spans="27:34" x14ac:dyDescent="0.25">
      <c r="AA455" s="39">
        <v>18461</v>
      </c>
      <c r="AB455" s="39" t="s">
        <v>133</v>
      </c>
      <c r="AF455" s="40">
        <v>14911</v>
      </c>
      <c r="AG455" s="40" t="s">
        <v>1889</v>
      </c>
      <c r="AH455" s="40" t="s">
        <v>132</v>
      </c>
    </row>
    <row r="456" spans="27:34" x14ac:dyDescent="0.25">
      <c r="AA456" s="39">
        <v>18462</v>
      </c>
      <c r="AB456" s="39" t="s">
        <v>132</v>
      </c>
      <c r="AF456" s="40">
        <v>14919</v>
      </c>
      <c r="AG456" s="40" t="s">
        <v>1892</v>
      </c>
      <c r="AH456" s="40" t="s">
        <v>132</v>
      </c>
    </row>
    <row r="457" spans="27:34" x14ac:dyDescent="0.25">
      <c r="AA457" s="39">
        <v>18464</v>
      </c>
      <c r="AB457" s="39" t="s">
        <v>133</v>
      </c>
      <c r="AF457" s="40">
        <v>14921</v>
      </c>
      <c r="AG457" s="40" t="s">
        <v>1893</v>
      </c>
      <c r="AH457" s="40" t="s">
        <v>132</v>
      </c>
    </row>
    <row r="458" spans="27:34" x14ac:dyDescent="0.25">
      <c r="AA458" s="39">
        <v>18472</v>
      </c>
      <c r="AB458" s="39" t="s">
        <v>132</v>
      </c>
      <c r="AF458" s="40">
        <v>14923</v>
      </c>
      <c r="AG458" s="40" t="s">
        <v>1894</v>
      </c>
      <c r="AH458" s="40" t="s">
        <v>131</v>
      </c>
    </row>
    <row r="459" spans="27:34" x14ac:dyDescent="0.25">
      <c r="AA459" s="39">
        <v>18473</v>
      </c>
      <c r="AB459" s="39" t="s">
        <v>133</v>
      </c>
      <c r="AF459" s="40">
        <v>14926</v>
      </c>
      <c r="AG459" s="40" t="s">
        <v>1895</v>
      </c>
      <c r="AH459" s="40" t="s">
        <v>131</v>
      </c>
    </row>
    <row r="460" spans="27:34" x14ac:dyDescent="0.25">
      <c r="AA460" s="39">
        <v>18476</v>
      </c>
      <c r="AB460" s="39" t="s">
        <v>133</v>
      </c>
      <c r="AF460" s="40">
        <v>14929</v>
      </c>
      <c r="AG460" s="40" t="s">
        <v>1896</v>
      </c>
      <c r="AH460" s="40" t="s">
        <v>131</v>
      </c>
    </row>
    <row r="461" spans="27:34" x14ac:dyDescent="0.25">
      <c r="AA461" s="39">
        <v>18497</v>
      </c>
      <c r="AB461" s="39" t="s">
        <v>132</v>
      </c>
      <c r="AF461" s="40">
        <v>14932</v>
      </c>
      <c r="AG461" s="40" t="s">
        <v>1898</v>
      </c>
      <c r="AH461" s="40" t="s">
        <v>131</v>
      </c>
    </row>
    <row r="462" spans="27:34" x14ac:dyDescent="0.25">
      <c r="AA462" s="39">
        <v>18499</v>
      </c>
      <c r="AB462" s="39" t="s">
        <v>133</v>
      </c>
      <c r="AF462" s="40">
        <v>14934</v>
      </c>
      <c r="AG462" s="40" t="s">
        <v>1899</v>
      </c>
      <c r="AH462" s="40" t="s">
        <v>132</v>
      </c>
    </row>
    <row r="463" spans="27:34" x14ac:dyDescent="0.25">
      <c r="AA463" s="39">
        <v>18501</v>
      </c>
      <c r="AB463" s="39" t="s">
        <v>133</v>
      </c>
      <c r="AF463" s="40">
        <v>14935</v>
      </c>
      <c r="AG463" s="40" t="s">
        <v>1900</v>
      </c>
      <c r="AH463" s="40" t="s">
        <v>131</v>
      </c>
    </row>
    <row r="464" spans="27:34" x14ac:dyDescent="0.25">
      <c r="AA464" s="39">
        <v>18502</v>
      </c>
      <c r="AB464" s="39" t="s">
        <v>132</v>
      </c>
      <c r="AF464" s="40">
        <v>14937</v>
      </c>
      <c r="AG464" s="40" t="s">
        <v>1901</v>
      </c>
      <c r="AH464" s="40" t="s">
        <v>131</v>
      </c>
    </row>
    <row r="465" spans="27:34" x14ac:dyDescent="0.25">
      <c r="AA465" s="39">
        <v>18507</v>
      </c>
      <c r="AB465" s="39" t="s">
        <v>133</v>
      </c>
      <c r="AF465" s="40">
        <v>14941</v>
      </c>
      <c r="AG465" s="40" t="s">
        <v>1902</v>
      </c>
      <c r="AH465" s="40" t="s">
        <v>131</v>
      </c>
    </row>
    <row r="466" spans="27:34" x14ac:dyDescent="0.25">
      <c r="AA466" s="39">
        <v>18508</v>
      </c>
      <c r="AB466" s="39" t="s">
        <v>133</v>
      </c>
      <c r="AF466" s="40">
        <v>14942</v>
      </c>
      <c r="AG466" s="40" t="s">
        <v>1903</v>
      </c>
      <c r="AH466" s="40" t="s">
        <v>132</v>
      </c>
    </row>
    <row r="467" spans="27:34" x14ac:dyDescent="0.25">
      <c r="AA467" s="39">
        <v>18511</v>
      </c>
      <c r="AB467" s="39" t="s">
        <v>133</v>
      </c>
      <c r="AF467" s="40">
        <v>14947</v>
      </c>
      <c r="AG467" s="40" t="s">
        <v>1904</v>
      </c>
      <c r="AH467" s="40" t="s">
        <v>131</v>
      </c>
    </row>
    <row r="468" spans="27:34" x14ac:dyDescent="0.25">
      <c r="AA468" s="39">
        <v>18525</v>
      </c>
      <c r="AB468" s="39" t="s">
        <v>133</v>
      </c>
      <c r="AF468" s="40">
        <v>14953</v>
      </c>
      <c r="AG468" s="40" t="s">
        <v>1906</v>
      </c>
      <c r="AH468" s="40" t="s">
        <v>131</v>
      </c>
    </row>
    <row r="469" spans="27:34" x14ac:dyDescent="0.25">
      <c r="AA469" s="39">
        <v>18528</v>
      </c>
      <c r="AB469" s="39" t="s">
        <v>133</v>
      </c>
      <c r="AF469" s="40">
        <v>14954</v>
      </c>
      <c r="AG469" s="40" t="s">
        <v>1907</v>
      </c>
      <c r="AH469" s="40" t="s">
        <v>132</v>
      </c>
    </row>
    <row r="470" spans="27:34" x14ac:dyDescent="0.25">
      <c r="AA470" s="39">
        <v>18530</v>
      </c>
      <c r="AB470" s="39" t="s">
        <v>133</v>
      </c>
      <c r="AF470" s="40">
        <v>14956</v>
      </c>
      <c r="AG470" s="40" t="s">
        <v>1909</v>
      </c>
      <c r="AH470" s="40" t="s">
        <v>131</v>
      </c>
    </row>
    <row r="471" spans="27:34" x14ac:dyDescent="0.25">
      <c r="AA471" s="39">
        <v>18535</v>
      </c>
      <c r="AB471" s="39" t="s">
        <v>133</v>
      </c>
      <c r="AF471" s="40">
        <v>14960</v>
      </c>
      <c r="AG471" s="40" t="s">
        <v>1910</v>
      </c>
      <c r="AH471" s="40" t="s">
        <v>131</v>
      </c>
    </row>
    <row r="472" spans="27:34" x14ac:dyDescent="0.25">
      <c r="AA472" s="39">
        <v>18538</v>
      </c>
      <c r="AB472" s="39" t="s">
        <v>133</v>
      </c>
      <c r="AF472" s="40">
        <v>14961</v>
      </c>
      <c r="AG472" s="40" t="s">
        <v>1911</v>
      </c>
      <c r="AH472" s="40" t="s">
        <v>132</v>
      </c>
    </row>
    <row r="473" spans="27:34" x14ac:dyDescent="0.25">
      <c r="AA473" s="39">
        <v>18541</v>
      </c>
      <c r="AB473" s="39" t="s">
        <v>131</v>
      </c>
      <c r="AF473" s="40">
        <v>14971</v>
      </c>
      <c r="AG473" s="40" t="s">
        <v>1912</v>
      </c>
      <c r="AH473" s="40" t="s">
        <v>131</v>
      </c>
    </row>
    <row r="474" spans="27:34" x14ac:dyDescent="0.25">
      <c r="AA474" s="39">
        <v>18552</v>
      </c>
      <c r="AB474" s="39" t="s">
        <v>132</v>
      </c>
      <c r="AF474" s="40">
        <v>14978</v>
      </c>
      <c r="AG474" s="40" t="s">
        <v>1913</v>
      </c>
      <c r="AH474" s="40" t="s">
        <v>132</v>
      </c>
    </row>
    <row r="475" spans="27:34" x14ac:dyDescent="0.25">
      <c r="AA475" s="39">
        <v>18556</v>
      </c>
      <c r="AB475" s="39" t="s">
        <v>132</v>
      </c>
      <c r="AF475" s="40">
        <v>14981</v>
      </c>
      <c r="AG475" s="40" t="s">
        <v>1914</v>
      </c>
      <c r="AH475" s="40" t="s">
        <v>131</v>
      </c>
    </row>
    <row r="476" spans="27:34" x14ac:dyDescent="0.25">
      <c r="AA476" s="39">
        <v>18557</v>
      </c>
      <c r="AB476" s="39" t="s">
        <v>133</v>
      </c>
      <c r="AF476" s="40">
        <v>14985</v>
      </c>
      <c r="AG476" s="40" t="s">
        <v>1917</v>
      </c>
      <c r="AH476" s="40" t="s">
        <v>132</v>
      </c>
    </row>
    <row r="477" spans="27:34" x14ac:dyDescent="0.25">
      <c r="AA477" s="39">
        <v>18566</v>
      </c>
      <c r="AB477" s="39" t="s">
        <v>131</v>
      </c>
      <c r="AF477" s="40">
        <v>14989</v>
      </c>
      <c r="AG477" s="40" t="s">
        <v>1921</v>
      </c>
      <c r="AH477" s="40" t="s">
        <v>131</v>
      </c>
    </row>
    <row r="478" spans="27:34" x14ac:dyDescent="0.25">
      <c r="AA478" s="39">
        <v>18567</v>
      </c>
      <c r="AB478" s="39" t="s">
        <v>131</v>
      </c>
      <c r="AF478" s="40">
        <v>14990</v>
      </c>
      <c r="AG478" s="40" t="s">
        <v>1922</v>
      </c>
      <c r="AH478" s="40" t="s">
        <v>131</v>
      </c>
    </row>
    <row r="479" spans="27:34" x14ac:dyDescent="0.25">
      <c r="AA479" s="39">
        <v>18568</v>
      </c>
      <c r="AB479" s="39" t="s">
        <v>133</v>
      </c>
      <c r="AF479" s="40">
        <v>14994</v>
      </c>
      <c r="AG479" s="40" t="s">
        <v>1925</v>
      </c>
      <c r="AH479" s="40" t="s">
        <v>132</v>
      </c>
    </row>
    <row r="480" spans="27:34" x14ac:dyDescent="0.25">
      <c r="AA480" s="39">
        <v>18576</v>
      </c>
      <c r="AB480" s="39" t="s">
        <v>133</v>
      </c>
      <c r="AF480" s="40">
        <v>14995</v>
      </c>
      <c r="AG480" s="40" t="s">
        <v>1926</v>
      </c>
      <c r="AH480" s="40" t="s">
        <v>131</v>
      </c>
    </row>
    <row r="481" spans="27:34" x14ac:dyDescent="0.25">
      <c r="AA481" s="39">
        <v>18577</v>
      </c>
      <c r="AB481" s="39" t="s">
        <v>132</v>
      </c>
      <c r="AF481" s="40">
        <v>14997</v>
      </c>
      <c r="AG481" s="40" t="s">
        <v>1927</v>
      </c>
      <c r="AH481" s="40" t="s">
        <v>1928</v>
      </c>
    </row>
    <row r="482" spans="27:34" x14ac:dyDescent="0.25">
      <c r="AA482" s="39">
        <v>18586</v>
      </c>
      <c r="AB482" s="39" t="s">
        <v>133</v>
      </c>
      <c r="AF482" s="40">
        <v>15002</v>
      </c>
      <c r="AG482" s="40" t="s">
        <v>1930</v>
      </c>
      <c r="AH482" s="40" t="s">
        <v>131</v>
      </c>
    </row>
    <row r="483" spans="27:34" x14ac:dyDescent="0.25">
      <c r="AA483" s="39">
        <v>18589</v>
      </c>
      <c r="AB483" s="39" t="s">
        <v>133</v>
      </c>
      <c r="AF483" s="40">
        <v>15014</v>
      </c>
      <c r="AG483" s="40" t="s">
        <v>1933</v>
      </c>
      <c r="AH483" s="40" t="s">
        <v>131</v>
      </c>
    </row>
    <row r="484" spans="27:34" x14ac:dyDescent="0.25">
      <c r="AA484" s="39">
        <v>18590</v>
      </c>
      <c r="AB484" s="39" t="s">
        <v>133</v>
      </c>
      <c r="AF484" s="40">
        <v>15015</v>
      </c>
      <c r="AG484" s="40" t="s">
        <v>1934</v>
      </c>
      <c r="AH484" s="40" t="s">
        <v>131</v>
      </c>
    </row>
    <row r="485" spans="27:34" x14ac:dyDescent="0.25">
      <c r="AA485" s="39">
        <v>18591</v>
      </c>
      <c r="AB485" s="39" t="s">
        <v>131</v>
      </c>
      <c r="AF485" s="40">
        <v>15017</v>
      </c>
      <c r="AG485" s="40" t="s">
        <v>1935</v>
      </c>
      <c r="AH485" s="40" t="s">
        <v>132</v>
      </c>
    </row>
    <row r="486" spans="27:34" x14ac:dyDescent="0.25">
      <c r="AA486" s="39">
        <v>18592</v>
      </c>
      <c r="AB486" s="39" t="s">
        <v>132</v>
      </c>
      <c r="AF486" s="40">
        <v>15019</v>
      </c>
      <c r="AG486" s="40" t="s">
        <v>1936</v>
      </c>
      <c r="AH486" s="40" t="s">
        <v>132</v>
      </c>
    </row>
    <row r="487" spans="27:34" x14ac:dyDescent="0.25">
      <c r="AA487" s="39">
        <v>18606</v>
      </c>
      <c r="AB487" s="39" t="s">
        <v>133</v>
      </c>
      <c r="AF487" s="40">
        <v>15025</v>
      </c>
      <c r="AG487" s="40" t="s">
        <v>1937</v>
      </c>
      <c r="AH487" s="40" t="s">
        <v>131</v>
      </c>
    </row>
    <row r="488" spans="27:34" x14ac:dyDescent="0.25">
      <c r="AA488" s="39">
        <v>18610</v>
      </c>
      <c r="AB488" s="39" t="s">
        <v>132</v>
      </c>
      <c r="AF488" s="40">
        <v>15028</v>
      </c>
      <c r="AG488" s="40" t="s">
        <v>1938</v>
      </c>
      <c r="AH488" s="40" t="s">
        <v>131</v>
      </c>
    </row>
    <row r="489" spans="27:34" x14ac:dyDescent="0.25">
      <c r="AA489" s="39">
        <v>18611</v>
      </c>
      <c r="AB489" s="39" t="s">
        <v>133</v>
      </c>
      <c r="AF489" s="40">
        <v>15030</v>
      </c>
      <c r="AG489" s="40" t="s">
        <v>1939</v>
      </c>
      <c r="AH489" s="40" t="s">
        <v>131</v>
      </c>
    </row>
    <row r="490" spans="27:34" x14ac:dyDescent="0.25">
      <c r="AA490" s="39">
        <v>18612</v>
      </c>
      <c r="AB490" s="39" t="s">
        <v>133</v>
      </c>
      <c r="AF490" s="40">
        <v>15031</v>
      </c>
      <c r="AG490" s="40" t="s">
        <v>1940</v>
      </c>
      <c r="AH490" s="40" t="s">
        <v>132</v>
      </c>
    </row>
    <row r="491" spans="27:34" x14ac:dyDescent="0.25">
      <c r="AA491" s="39">
        <v>18626</v>
      </c>
      <c r="AB491" s="39" t="s">
        <v>132</v>
      </c>
      <c r="AF491" s="40">
        <v>15033</v>
      </c>
      <c r="AG491" s="40" t="s">
        <v>1941</v>
      </c>
      <c r="AH491" s="40" t="s">
        <v>131</v>
      </c>
    </row>
    <row r="492" spans="27:34" x14ac:dyDescent="0.25">
      <c r="AA492" s="39">
        <v>18631</v>
      </c>
      <c r="AB492" s="39" t="s">
        <v>133</v>
      </c>
      <c r="AF492" s="40">
        <v>15039</v>
      </c>
      <c r="AG492" s="40" t="s">
        <v>1942</v>
      </c>
      <c r="AH492" s="40" t="s">
        <v>131</v>
      </c>
    </row>
    <row r="493" spans="27:34" x14ac:dyDescent="0.25">
      <c r="AA493" s="39">
        <v>18636</v>
      </c>
      <c r="AB493" s="39" t="s">
        <v>133</v>
      </c>
      <c r="AF493" s="40">
        <v>15041</v>
      </c>
      <c r="AG493" s="40" t="s">
        <v>1943</v>
      </c>
      <c r="AH493" s="40" t="s">
        <v>131</v>
      </c>
    </row>
    <row r="494" spans="27:34" x14ac:dyDescent="0.25">
      <c r="AA494" s="39">
        <v>18639</v>
      </c>
      <c r="AB494" s="39" t="s">
        <v>133</v>
      </c>
      <c r="AF494" s="40">
        <v>15043</v>
      </c>
      <c r="AG494" s="40" t="s">
        <v>1944</v>
      </c>
      <c r="AH494" s="40" t="s">
        <v>131</v>
      </c>
    </row>
    <row r="495" spans="27:34" x14ac:dyDescent="0.25">
      <c r="AA495" s="39">
        <v>18640</v>
      </c>
      <c r="AB495" s="39" t="s">
        <v>132</v>
      </c>
      <c r="AF495" s="40">
        <v>15047</v>
      </c>
      <c r="AG495" s="40" t="s">
        <v>1947</v>
      </c>
      <c r="AH495" s="40" t="s">
        <v>131</v>
      </c>
    </row>
    <row r="496" spans="27:34" x14ac:dyDescent="0.25">
      <c r="AA496" s="39">
        <v>18642</v>
      </c>
      <c r="AB496" s="39" t="s">
        <v>133</v>
      </c>
      <c r="AF496" s="40">
        <v>15051</v>
      </c>
      <c r="AG496" s="40" t="s">
        <v>1948</v>
      </c>
      <c r="AH496" s="40" t="s">
        <v>131</v>
      </c>
    </row>
    <row r="497" spans="27:34" x14ac:dyDescent="0.25">
      <c r="AA497" s="39">
        <v>18643</v>
      </c>
      <c r="AB497" s="39" t="s">
        <v>133</v>
      </c>
      <c r="AF497" s="40">
        <v>15052</v>
      </c>
      <c r="AG497" s="40" t="s">
        <v>1949</v>
      </c>
      <c r="AH497" s="40" t="s">
        <v>131</v>
      </c>
    </row>
    <row r="498" spans="27:34" x14ac:dyDescent="0.25">
      <c r="AA498" s="39">
        <v>18652</v>
      </c>
      <c r="AB498" s="39" t="s">
        <v>133</v>
      </c>
      <c r="AF498" s="40">
        <v>15065</v>
      </c>
      <c r="AG498" s="40" t="s">
        <v>1956</v>
      </c>
      <c r="AH498" s="40" t="s">
        <v>131</v>
      </c>
    </row>
    <row r="499" spans="27:34" x14ac:dyDescent="0.25">
      <c r="AA499" s="39">
        <v>18655</v>
      </c>
      <c r="AB499" s="39" t="s">
        <v>132</v>
      </c>
      <c r="AF499" s="40">
        <v>15066</v>
      </c>
      <c r="AG499" s="40" t="s">
        <v>1957</v>
      </c>
      <c r="AH499" s="40" t="s">
        <v>132</v>
      </c>
    </row>
    <row r="500" spans="27:34" x14ac:dyDescent="0.25">
      <c r="AA500" s="39">
        <v>18662</v>
      </c>
      <c r="AB500" s="39" t="s">
        <v>133</v>
      </c>
      <c r="AF500" s="40">
        <v>15078</v>
      </c>
      <c r="AG500" s="40" t="s">
        <v>1965</v>
      </c>
      <c r="AH500" s="40" t="s">
        <v>131</v>
      </c>
    </row>
    <row r="501" spans="27:34" x14ac:dyDescent="0.25">
      <c r="AA501" s="39">
        <v>18666</v>
      </c>
      <c r="AB501" s="39" t="s">
        <v>132</v>
      </c>
      <c r="AF501" s="40">
        <v>15080</v>
      </c>
      <c r="AG501" s="40" t="s">
        <v>1966</v>
      </c>
      <c r="AH501" s="40" t="s">
        <v>131</v>
      </c>
    </row>
    <row r="502" spans="27:34" x14ac:dyDescent="0.25">
      <c r="AA502" s="39">
        <v>18669</v>
      </c>
      <c r="AB502" s="39" t="s">
        <v>133</v>
      </c>
      <c r="AF502" s="40">
        <v>15081</v>
      </c>
      <c r="AG502" s="40" t="s">
        <v>1967</v>
      </c>
      <c r="AH502" s="40" t="s">
        <v>132</v>
      </c>
    </row>
    <row r="503" spans="27:34" x14ac:dyDescent="0.25">
      <c r="AA503" s="39">
        <v>18670</v>
      </c>
      <c r="AB503" s="39" t="s">
        <v>133</v>
      </c>
      <c r="AF503" s="40">
        <v>15082</v>
      </c>
      <c r="AG503" s="40" t="s">
        <v>1968</v>
      </c>
      <c r="AH503" s="40" t="s">
        <v>131</v>
      </c>
    </row>
    <row r="504" spans="27:34" x14ac:dyDescent="0.25">
      <c r="AA504" s="39">
        <v>18672</v>
      </c>
      <c r="AB504" s="39" t="s">
        <v>131</v>
      </c>
      <c r="AF504" s="40">
        <v>15083</v>
      </c>
      <c r="AG504" s="40" t="s">
        <v>1969</v>
      </c>
      <c r="AH504" s="40" t="s">
        <v>131</v>
      </c>
    </row>
    <row r="505" spans="27:34" x14ac:dyDescent="0.25">
      <c r="AA505" s="39">
        <v>18688</v>
      </c>
      <c r="AB505" s="39" t="s">
        <v>133</v>
      </c>
      <c r="AF505" s="40">
        <v>15084</v>
      </c>
      <c r="AG505" s="40" t="s">
        <v>1970</v>
      </c>
      <c r="AH505" s="40" t="s">
        <v>131</v>
      </c>
    </row>
    <row r="506" spans="27:34" x14ac:dyDescent="0.25">
      <c r="AA506" s="39">
        <v>18701</v>
      </c>
      <c r="AB506" s="39" t="s">
        <v>133</v>
      </c>
      <c r="AF506" s="40">
        <v>15087</v>
      </c>
      <c r="AG506" s="40" t="s">
        <v>1973</v>
      </c>
      <c r="AH506" s="40" t="s">
        <v>131</v>
      </c>
    </row>
    <row r="507" spans="27:34" x14ac:dyDescent="0.25">
      <c r="AA507" s="39">
        <v>18715</v>
      </c>
      <c r="AB507" s="39" t="s">
        <v>133</v>
      </c>
      <c r="AF507" s="40">
        <v>15090</v>
      </c>
      <c r="AG507" s="40" t="s">
        <v>1975</v>
      </c>
      <c r="AH507" s="40" t="s">
        <v>132</v>
      </c>
    </row>
    <row r="508" spans="27:34" x14ac:dyDescent="0.25">
      <c r="AA508" s="39">
        <v>18718</v>
      </c>
      <c r="AB508" s="39" t="s">
        <v>133</v>
      </c>
      <c r="AF508" s="40">
        <v>15093</v>
      </c>
      <c r="AG508" s="40" t="s">
        <v>1978</v>
      </c>
      <c r="AH508" s="40" t="s">
        <v>132</v>
      </c>
    </row>
    <row r="509" spans="27:34" x14ac:dyDescent="0.25">
      <c r="AA509" s="39">
        <v>18728</v>
      </c>
      <c r="AB509" s="39" t="s">
        <v>133</v>
      </c>
      <c r="AF509" s="40">
        <v>15094</v>
      </c>
      <c r="AG509" s="40" t="s">
        <v>1979</v>
      </c>
      <c r="AH509" s="40" t="s">
        <v>131</v>
      </c>
    </row>
    <row r="510" spans="27:34" x14ac:dyDescent="0.25">
      <c r="AA510" s="39">
        <v>18729</v>
      </c>
      <c r="AB510" s="39" t="s">
        <v>132</v>
      </c>
      <c r="AF510" s="40">
        <v>15095</v>
      </c>
      <c r="AG510" s="40" t="s">
        <v>1980</v>
      </c>
      <c r="AH510" s="40" t="s">
        <v>132</v>
      </c>
    </row>
    <row r="511" spans="27:34" x14ac:dyDescent="0.25">
      <c r="AA511" s="39">
        <v>18730</v>
      </c>
      <c r="AB511" s="39" t="s">
        <v>133</v>
      </c>
      <c r="AF511" s="40">
        <v>15096</v>
      </c>
      <c r="AG511" s="40" t="s">
        <v>1981</v>
      </c>
      <c r="AH511" s="40" t="s">
        <v>132</v>
      </c>
    </row>
    <row r="512" spans="27:34" x14ac:dyDescent="0.25">
      <c r="AA512" s="39">
        <v>18732</v>
      </c>
      <c r="AB512" s="39" t="s">
        <v>132</v>
      </c>
      <c r="AF512" s="40">
        <v>15099</v>
      </c>
      <c r="AG512" s="40" t="s">
        <v>1984</v>
      </c>
      <c r="AH512" s="40" t="s">
        <v>132</v>
      </c>
    </row>
    <row r="513" spans="27:34" x14ac:dyDescent="0.25">
      <c r="AA513" s="39">
        <v>18734</v>
      </c>
      <c r="AB513" s="39" t="s">
        <v>133</v>
      </c>
      <c r="AF513" s="40">
        <v>15100</v>
      </c>
      <c r="AG513" s="40" t="s">
        <v>1985</v>
      </c>
      <c r="AH513" s="40" t="s">
        <v>131</v>
      </c>
    </row>
    <row r="514" spans="27:34" x14ac:dyDescent="0.25">
      <c r="AA514" s="39">
        <v>18735</v>
      </c>
      <c r="AB514" s="39" t="s">
        <v>133</v>
      </c>
      <c r="AF514" s="40">
        <v>15102</v>
      </c>
      <c r="AG514" s="40" t="s">
        <v>1986</v>
      </c>
      <c r="AH514" s="40" t="s">
        <v>132</v>
      </c>
    </row>
    <row r="515" spans="27:34" x14ac:dyDescent="0.25">
      <c r="AA515" s="39">
        <v>18736</v>
      </c>
      <c r="AB515" s="39" t="s">
        <v>133</v>
      </c>
      <c r="AF515" s="40">
        <v>15103</v>
      </c>
      <c r="AG515" s="40" t="s">
        <v>1987</v>
      </c>
      <c r="AH515" s="40" t="s">
        <v>131</v>
      </c>
    </row>
    <row r="516" spans="27:34" x14ac:dyDescent="0.25">
      <c r="AA516" s="39">
        <v>18740</v>
      </c>
      <c r="AB516" s="39" t="s">
        <v>132</v>
      </c>
      <c r="AF516" s="40">
        <v>15107</v>
      </c>
      <c r="AG516" s="40" t="s">
        <v>1991</v>
      </c>
      <c r="AH516" s="40" t="s">
        <v>131</v>
      </c>
    </row>
    <row r="517" spans="27:34" x14ac:dyDescent="0.25">
      <c r="AA517" s="39">
        <v>18743</v>
      </c>
      <c r="AB517" s="39" t="s">
        <v>132</v>
      </c>
      <c r="AF517" s="40">
        <v>15109</v>
      </c>
      <c r="AG517" s="40" t="s">
        <v>1993</v>
      </c>
      <c r="AH517" s="40" t="s">
        <v>131</v>
      </c>
    </row>
    <row r="518" spans="27:34" x14ac:dyDescent="0.25">
      <c r="AA518" s="39">
        <v>18744</v>
      </c>
      <c r="AB518" s="39" t="s">
        <v>132</v>
      </c>
      <c r="AF518" s="40">
        <v>15113</v>
      </c>
      <c r="AG518" s="40" t="s">
        <v>1997</v>
      </c>
      <c r="AH518" s="40" t="s">
        <v>132</v>
      </c>
    </row>
    <row r="519" spans="27:34" x14ac:dyDescent="0.25">
      <c r="AA519" s="39">
        <v>18751</v>
      </c>
      <c r="AB519" s="39" t="s">
        <v>132</v>
      </c>
      <c r="AF519" s="40">
        <v>15115</v>
      </c>
      <c r="AG519" s="40" t="s">
        <v>1999</v>
      </c>
      <c r="AH519" s="40" t="s">
        <v>131</v>
      </c>
    </row>
    <row r="520" spans="27:34" x14ac:dyDescent="0.25">
      <c r="AA520" s="39">
        <v>18754</v>
      </c>
      <c r="AB520" s="39" t="s">
        <v>133</v>
      </c>
      <c r="AF520" s="40">
        <v>15121</v>
      </c>
      <c r="AG520" s="40" t="s">
        <v>2001</v>
      </c>
      <c r="AH520" s="40" t="s">
        <v>131</v>
      </c>
    </row>
    <row r="521" spans="27:34" x14ac:dyDescent="0.25">
      <c r="AA521" s="39">
        <v>18757</v>
      </c>
      <c r="AB521" s="39" t="s">
        <v>131</v>
      </c>
      <c r="AF521" s="40">
        <v>15122</v>
      </c>
      <c r="AG521" s="40" t="s">
        <v>2002</v>
      </c>
      <c r="AH521" s="40" t="s">
        <v>131</v>
      </c>
    </row>
    <row r="522" spans="27:34" x14ac:dyDescent="0.25">
      <c r="AA522" s="39">
        <v>18760</v>
      </c>
      <c r="AB522" s="39" t="s">
        <v>133</v>
      </c>
      <c r="AF522" s="40">
        <v>15123</v>
      </c>
      <c r="AG522" s="40" t="s">
        <v>2003</v>
      </c>
      <c r="AH522" s="40" t="s">
        <v>131</v>
      </c>
    </row>
    <row r="523" spans="27:34" x14ac:dyDescent="0.25">
      <c r="AA523" s="39">
        <v>18766</v>
      </c>
      <c r="AB523" s="39" t="s">
        <v>133</v>
      </c>
      <c r="AF523" s="40">
        <v>15124</v>
      </c>
      <c r="AG523" s="40" t="s">
        <v>2004</v>
      </c>
      <c r="AH523" s="40" t="s">
        <v>131</v>
      </c>
    </row>
    <row r="524" spans="27:34" x14ac:dyDescent="0.25">
      <c r="AA524" s="39">
        <v>18792</v>
      </c>
      <c r="AB524" s="39" t="s">
        <v>131</v>
      </c>
      <c r="AF524" s="40">
        <v>15126</v>
      </c>
      <c r="AG524" s="40" t="s">
        <v>2006</v>
      </c>
      <c r="AH524" s="40" t="s">
        <v>131</v>
      </c>
    </row>
    <row r="525" spans="27:34" x14ac:dyDescent="0.25">
      <c r="AA525" s="39">
        <v>18798</v>
      </c>
      <c r="AB525" s="39" t="s">
        <v>132</v>
      </c>
      <c r="AF525" s="40">
        <v>15127</v>
      </c>
      <c r="AG525" s="40" t="s">
        <v>2007</v>
      </c>
      <c r="AH525" s="40" t="s">
        <v>131</v>
      </c>
    </row>
    <row r="526" spans="27:34" x14ac:dyDescent="0.25">
      <c r="AA526" s="39">
        <v>18799</v>
      </c>
      <c r="AB526" s="39" t="s">
        <v>133</v>
      </c>
      <c r="AF526" s="40">
        <v>15128</v>
      </c>
      <c r="AG526" s="40" t="s">
        <v>2008</v>
      </c>
      <c r="AH526" s="40" t="s">
        <v>131</v>
      </c>
    </row>
    <row r="527" spans="27:34" x14ac:dyDescent="0.25">
      <c r="AA527" s="39">
        <v>18811</v>
      </c>
      <c r="AB527" s="39" t="s">
        <v>133</v>
      </c>
      <c r="AF527" s="40">
        <v>15129</v>
      </c>
      <c r="AG527" s="40" t="s">
        <v>2009</v>
      </c>
      <c r="AH527" s="40" t="s">
        <v>131</v>
      </c>
    </row>
    <row r="528" spans="27:34" x14ac:dyDescent="0.25">
      <c r="AA528" s="39">
        <v>18815</v>
      </c>
      <c r="AB528" s="39" t="s">
        <v>133</v>
      </c>
      <c r="AF528" s="40">
        <v>15130</v>
      </c>
      <c r="AG528" s="40" t="s">
        <v>2010</v>
      </c>
      <c r="AH528" s="40" t="s">
        <v>131</v>
      </c>
    </row>
    <row r="529" spans="27:34" x14ac:dyDescent="0.25">
      <c r="AA529" s="39">
        <v>18816</v>
      </c>
      <c r="AB529" s="39" t="s">
        <v>133</v>
      </c>
      <c r="AF529" s="40">
        <v>15131</v>
      </c>
      <c r="AG529" s="40" t="s">
        <v>2011</v>
      </c>
      <c r="AH529" s="40" t="s">
        <v>131</v>
      </c>
    </row>
    <row r="530" spans="27:34" x14ac:dyDescent="0.25">
      <c r="AA530" s="39">
        <v>18817</v>
      </c>
      <c r="AB530" s="39" t="s">
        <v>131</v>
      </c>
      <c r="AF530" s="40">
        <v>15132</v>
      </c>
      <c r="AG530" s="40" t="s">
        <v>2012</v>
      </c>
      <c r="AH530" s="40" t="s">
        <v>131</v>
      </c>
    </row>
    <row r="531" spans="27:34" x14ac:dyDescent="0.25">
      <c r="AA531" s="39">
        <v>18820</v>
      </c>
      <c r="AB531" s="39" t="s">
        <v>133</v>
      </c>
      <c r="AF531" s="40">
        <v>15133</v>
      </c>
      <c r="AG531" s="40" t="s">
        <v>2013</v>
      </c>
      <c r="AH531" s="40" t="s">
        <v>131</v>
      </c>
    </row>
    <row r="532" spans="27:34" x14ac:dyDescent="0.25">
      <c r="AA532" s="39">
        <v>18824</v>
      </c>
      <c r="AB532" s="39" t="s">
        <v>131</v>
      </c>
      <c r="AF532" s="40">
        <v>15134</v>
      </c>
      <c r="AG532" s="40" t="s">
        <v>2014</v>
      </c>
      <c r="AH532" s="40" t="s">
        <v>131</v>
      </c>
    </row>
    <row r="533" spans="27:34" x14ac:dyDescent="0.25">
      <c r="AA533" s="39">
        <v>18825</v>
      </c>
      <c r="AB533" s="39" t="s">
        <v>133</v>
      </c>
      <c r="AF533" s="40">
        <v>15135</v>
      </c>
      <c r="AG533" s="40" t="s">
        <v>2015</v>
      </c>
      <c r="AH533" s="40" t="s">
        <v>131</v>
      </c>
    </row>
    <row r="534" spans="27:34" x14ac:dyDescent="0.25">
      <c r="AA534" s="39">
        <v>18826</v>
      </c>
      <c r="AB534" s="39" t="s">
        <v>133</v>
      </c>
      <c r="AF534" s="40">
        <v>15136</v>
      </c>
      <c r="AG534" s="40" t="s">
        <v>2016</v>
      </c>
      <c r="AH534" s="40" t="s">
        <v>131</v>
      </c>
    </row>
    <row r="535" spans="27:34" x14ac:dyDescent="0.25">
      <c r="AA535" s="39">
        <v>18839</v>
      </c>
      <c r="AB535" s="39" t="s">
        <v>131</v>
      </c>
      <c r="AF535" s="40">
        <v>15137</v>
      </c>
      <c r="AG535" s="40" t="s">
        <v>2017</v>
      </c>
      <c r="AH535" s="40" t="s">
        <v>131</v>
      </c>
    </row>
    <row r="536" spans="27:34" x14ac:dyDescent="0.25">
      <c r="AA536" s="39">
        <v>18840</v>
      </c>
      <c r="AB536" s="39" t="s">
        <v>133</v>
      </c>
      <c r="AF536" s="40">
        <v>15138</v>
      </c>
      <c r="AG536" s="40" t="s">
        <v>2018</v>
      </c>
      <c r="AH536" s="40" t="s">
        <v>131</v>
      </c>
    </row>
    <row r="537" spans="27:34" x14ac:dyDescent="0.25">
      <c r="AA537" s="39">
        <v>18846</v>
      </c>
      <c r="AB537" s="39" t="s">
        <v>133</v>
      </c>
      <c r="AF537" s="40">
        <v>15139</v>
      </c>
      <c r="AG537" s="40" t="s">
        <v>2019</v>
      </c>
      <c r="AH537" s="40" t="s">
        <v>131</v>
      </c>
    </row>
    <row r="538" spans="27:34" x14ac:dyDescent="0.25">
      <c r="AA538" s="39">
        <v>18848</v>
      </c>
      <c r="AB538" s="39" t="s">
        <v>132</v>
      </c>
      <c r="AF538" s="40">
        <v>15140</v>
      </c>
      <c r="AG538" s="40" t="s">
        <v>2020</v>
      </c>
      <c r="AH538" s="40" t="s">
        <v>131</v>
      </c>
    </row>
    <row r="539" spans="27:34" x14ac:dyDescent="0.25">
      <c r="AA539" s="39">
        <v>18859</v>
      </c>
      <c r="AB539" s="39" t="s">
        <v>133</v>
      </c>
      <c r="AF539" s="40">
        <v>15141</v>
      </c>
      <c r="AG539" s="40" t="s">
        <v>2021</v>
      </c>
      <c r="AH539" s="40" t="s">
        <v>131</v>
      </c>
    </row>
    <row r="540" spans="27:34" x14ac:dyDescent="0.25">
      <c r="AA540" s="39">
        <v>18864</v>
      </c>
      <c r="AB540" s="39" t="s">
        <v>133</v>
      </c>
      <c r="AF540" s="40">
        <v>15142</v>
      </c>
      <c r="AG540" s="40" t="s">
        <v>2022</v>
      </c>
      <c r="AH540" s="40" t="s">
        <v>131</v>
      </c>
    </row>
    <row r="541" spans="27:34" x14ac:dyDescent="0.25">
      <c r="AA541" s="39">
        <v>18867</v>
      </c>
      <c r="AB541" s="39" t="s">
        <v>133</v>
      </c>
      <c r="AF541" s="40">
        <v>15143</v>
      </c>
      <c r="AG541" s="40" t="s">
        <v>2023</v>
      </c>
      <c r="AH541" s="40" t="s">
        <v>131</v>
      </c>
    </row>
    <row r="542" spans="27:34" x14ac:dyDescent="0.25">
      <c r="AA542" s="39">
        <v>18872</v>
      </c>
      <c r="AB542" s="39" t="s">
        <v>133</v>
      </c>
      <c r="AF542" s="40">
        <v>15144</v>
      </c>
      <c r="AG542" s="40" t="s">
        <v>2024</v>
      </c>
      <c r="AH542" s="40" t="s">
        <v>131</v>
      </c>
    </row>
    <row r="543" spans="27:34" x14ac:dyDescent="0.25">
      <c r="AA543" s="39">
        <v>18873</v>
      </c>
      <c r="AB543" s="39" t="s">
        <v>133</v>
      </c>
      <c r="AF543" s="40">
        <v>15145</v>
      </c>
      <c r="AG543" s="40" t="s">
        <v>2025</v>
      </c>
      <c r="AH543" s="40" t="s">
        <v>131</v>
      </c>
    </row>
    <row r="544" spans="27:34" x14ac:dyDescent="0.25">
      <c r="AA544" s="39">
        <v>18874</v>
      </c>
      <c r="AB544" s="39" t="s">
        <v>132</v>
      </c>
      <c r="AF544" s="40">
        <v>15146</v>
      </c>
      <c r="AG544" s="40" t="s">
        <v>2026</v>
      </c>
      <c r="AH544" s="40" t="s">
        <v>131</v>
      </c>
    </row>
    <row r="545" spans="27:34" x14ac:dyDescent="0.25">
      <c r="AA545" s="39">
        <v>18876</v>
      </c>
      <c r="AB545" s="39" t="s">
        <v>133</v>
      </c>
      <c r="AF545" s="40">
        <v>15147</v>
      </c>
      <c r="AG545" s="40" t="s">
        <v>2027</v>
      </c>
      <c r="AH545" s="40" t="s">
        <v>131</v>
      </c>
    </row>
    <row r="546" spans="27:34" x14ac:dyDescent="0.25">
      <c r="AA546" s="39">
        <v>18882</v>
      </c>
      <c r="AB546" s="39" t="s">
        <v>133</v>
      </c>
      <c r="AF546" s="40">
        <v>15148</v>
      </c>
      <c r="AG546" s="40" t="s">
        <v>2028</v>
      </c>
      <c r="AH546" s="40" t="s">
        <v>131</v>
      </c>
    </row>
    <row r="547" spans="27:34" x14ac:dyDescent="0.25">
      <c r="AA547" s="39">
        <v>18883</v>
      </c>
      <c r="AB547" s="39" t="s">
        <v>132</v>
      </c>
      <c r="AF547" s="40">
        <v>15149</v>
      </c>
      <c r="AG547" s="40" t="s">
        <v>2029</v>
      </c>
      <c r="AH547" s="40" t="s">
        <v>131</v>
      </c>
    </row>
    <row r="548" spans="27:34" x14ac:dyDescent="0.25">
      <c r="AA548" s="39">
        <v>18890</v>
      </c>
      <c r="AB548" s="39" t="s">
        <v>133</v>
      </c>
      <c r="AF548" s="40">
        <v>15150</v>
      </c>
      <c r="AG548" s="40" t="s">
        <v>2030</v>
      </c>
      <c r="AH548" s="40" t="s">
        <v>131</v>
      </c>
    </row>
    <row r="549" spans="27:34" x14ac:dyDescent="0.25">
      <c r="AA549" s="39">
        <v>18898</v>
      </c>
      <c r="AB549" s="39" t="s">
        <v>133</v>
      </c>
      <c r="AF549" s="40">
        <v>15151</v>
      </c>
      <c r="AG549" s="40" t="s">
        <v>2031</v>
      </c>
      <c r="AH549" s="40" t="s">
        <v>131</v>
      </c>
    </row>
    <row r="550" spans="27:34" x14ac:dyDescent="0.25">
      <c r="AA550" s="39">
        <v>18902</v>
      </c>
      <c r="AB550" s="39" t="s">
        <v>132</v>
      </c>
      <c r="AF550" s="40">
        <v>15152</v>
      </c>
      <c r="AG550" s="40" t="s">
        <v>2032</v>
      </c>
      <c r="AH550" s="40" t="s">
        <v>131</v>
      </c>
    </row>
    <row r="551" spans="27:34" x14ac:dyDescent="0.25">
      <c r="AA551" s="39">
        <v>18909</v>
      </c>
      <c r="AB551" s="39" t="s">
        <v>132</v>
      </c>
      <c r="AF551" s="40">
        <v>15153</v>
      </c>
      <c r="AG551" s="40" t="s">
        <v>2033</v>
      </c>
      <c r="AH551" s="40" t="s">
        <v>131</v>
      </c>
    </row>
    <row r="552" spans="27:34" x14ac:dyDescent="0.25">
      <c r="AA552" s="39">
        <v>18918</v>
      </c>
      <c r="AB552" s="39" t="s">
        <v>132</v>
      </c>
      <c r="AF552" s="40">
        <v>15154</v>
      </c>
      <c r="AG552" s="40" t="s">
        <v>2034</v>
      </c>
      <c r="AH552" s="40" t="s">
        <v>131</v>
      </c>
    </row>
    <row r="553" spans="27:34" x14ac:dyDescent="0.25">
      <c r="AA553" s="39">
        <v>18922</v>
      </c>
      <c r="AB553" s="39" t="s">
        <v>133</v>
      </c>
      <c r="AF553" s="40">
        <v>15155</v>
      </c>
      <c r="AG553" s="40" t="s">
        <v>2035</v>
      </c>
      <c r="AH553" s="40" t="s">
        <v>131</v>
      </c>
    </row>
    <row r="554" spans="27:34" x14ac:dyDescent="0.25">
      <c r="AA554" s="39">
        <v>18924</v>
      </c>
      <c r="AB554" s="39" t="s">
        <v>133</v>
      </c>
      <c r="AF554" s="40">
        <v>15156</v>
      </c>
      <c r="AG554" s="40" t="s">
        <v>2036</v>
      </c>
      <c r="AH554" s="40" t="s">
        <v>131</v>
      </c>
    </row>
    <row r="555" spans="27:34" x14ac:dyDescent="0.25">
      <c r="AA555" s="39">
        <v>18927</v>
      </c>
      <c r="AB555" s="39" t="s">
        <v>133</v>
      </c>
      <c r="AF555" s="40">
        <v>15157</v>
      </c>
      <c r="AG555" s="40" t="s">
        <v>2037</v>
      </c>
      <c r="AH555" s="40" t="s">
        <v>131</v>
      </c>
    </row>
    <row r="556" spans="27:34" x14ac:dyDescent="0.25">
      <c r="AA556" s="39">
        <v>18928</v>
      </c>
      <c r="AB556" s="39" t="s">
        <v>133</v>
      </c>
      <c r="AF556" s="40">
        <v>15158</v>
      </c>
      <c r="AG556" s="40" t="s">
        <v>2038</v>
      </c>
      <c r="AH556" s="40" t="s">
        <v>131</v>
      </c>
    </row>
    <row r="557" spans="27:34" x14ac:dyDescent="0.25">
      <c r="AA557" s="39">
        <v>18932</v>
      </c>
      <c r="AB557" s="39" t="s">
        <v>133</v>
      </c>
      <c r="AF557" s="40">
        <v>15159</v>
      </c>
      <c r="AG557" s="40" t="s">
        <v>2039</v>
      </c>
      <c r="AH557" s="40" t="s">
        <v>131</v>
      </c>
    </row>
    <row r="558" spans="27:34" x14ac:dyDescent="0.25">
      <c r="AA558" s="39">
        <v>18933</v>
      </c>
      <c r="AB558" s="39" t="s">
        <v>133</v>
      </c>
      <c r="AF558" s="40">
        <v>15160</v>
      </c>
      <c r="AG558" s="40" t="s">
        <v>2040</v>
      </c>
      <c r="AH558" s="40" t="s">
        <v>131</v>
      </c>
    </row>
    <row r="559" spans="27:34" x14ac:dyDescent="0.25">
      <c r="AA559" s="39">
        <v>18941</v>
      </c>
      <c r="AB559" s="39" t="s">
        <v>133</v>
      </c>
      <c r="AF559" s="40">
        <v>15161</v>
      </c>
      <c r="AG559" s="40" t="s">
        <v>2041</v>
      </c>
      <c r="AH559" s="40" t="s">
        <v>131</v>
      </c>
    </row>
    <row r="560" spans="27:34" x14ac:dyDescent="0.25">
      <c r="AA560" s="39">
        <v>18951</v>
      </c>
      <c r="AB560" s="39" t="s">
        <v>132</v>
      </c>
      <c r="AF560" s="40">
        <v>15162</v>
      </c>
      <c r="AG560" s="40" t="s">
        <v>2042</v>
      </c>
      <c r="AH560" s="40" t="s">
        <v>131</v>
      </c>
    </row>
    <row r="561" spans="27:34" x14ac:dyDescent="0.25">
      <c r="AA561" s="39">
        <v>18960</v>
      </c>
      <c r="AB561" s="39" t="s">
        <v>133</v>
      </c>
      <c r="AF561" s="40">
        <v>15163</v>
      </c>
      <c r="AG561" s="40" t="s">
        <v>2043</v>
      </c>
      <c r="AH561" s="40" t="s">
        <v>131</v>
      </c>
    </row>
    <row r="562" spans="27:34" x14ac:dyDescent="0.25">
      <c r="AA562" s="39">
        <v>18963</v>
      </c>
      <c r="AB562" s="39" t="s">
        <v>132</v>
      </c>
      <c r="AF562" s="40">
        <v>15164</v>
      </c>
      <c r="AG562" s="40" t="s">
        <v>2044</v>
      </c>
      <c r="AH562" s="40" t="s">
        <v>131</v>
      </c>
    </row>
    <row r="563" spans="27:34" x14ac:dyDescent="0.25">
      <c r="AA563" s="39">
        <v>18971</v>
      </c>
      <c r="AB563" s="39" t="s">
        <v>133</v>
      </c>
      <c r="AF563" s="40">
        <v>15165</v>
      </c>
      <c r="AG563" s="40" t="s">
        <v>2045</v>
      </c>
      <c r="AH563" s="40" t="s">
        <v>131</v>
      </c>
    </row>
    <row r="564" spans="27:34" x14ac:dyDescent="0.25">
      <c r="AA564" s="39">
        <v>18975</v>
      </c>
      <c r="AB564" s="39" t="s">
        <v>132</v>
      </c>
      <c r="AF564" s="40">
        <v>15166</v>
      </c>
      <c r="AG564" s="40" t="s">
        <v>2046</v>
      </c>
      <c r="AH564" s="40" t="s">
        <v>131</v>
      </c>
    </row>
    <row r="565" spans="27:34" x14ac:dyDescent="0.25">
      <c r="AA565" s="39">
        <v>18982</v>
      </c>
      <c r="AB565" s="39" t="s">
        <v>132</v>
      </c>
      <c r="AF565" s="40">
        <v>15167</v>
      </c>
      <c r="AG565" s="40" t="s">
        <v>2047</v>
      </c>
      <c r="AH565" s="40" t="s">
        <v>131</v>
      </c>
    </row>
    <row r="566" spans="27:34" x14ac:dyDescent="0.25">
      <c r="AA566" s="39">
        <v>18983</v>
      </c>
      <c r="AB566" s="39" t="s">
        <v>133</v>
      </c>
      <c r="AF566" s="40">
        <v>15168</v>
      </c>
      <c r="AG566" s="40" t="s">
        <v>2048</v>
      </c>
      <c r="AH566" s="40" t="s">
        <v>131</v>
      </c>
    </row>
    <row r="567" spans="27:34" x14ac:dyDescent="0.25">
      <c r="AA567" s="39">
        <v>18996</v>
      </c>
      <c r="AB567" s="39" t="s">
        <v>132</v>
      </c>
      <c r="AF567" s="40">
        <v>15169</v>
      </c>
      <c r="AG567" s="40" t="s">
        <v>2049</v>
      </c>
      <c r="AH567" s="40" t="s">
        <v>131</v>
      </c>
    </row>
    <row r="568" spans="27:34" x14ac:dyDescent="0.25">
      <c r="AA568" s="39">
        <v>18997</v>
      </c>
      <c r="AB568" s="39" t="s">
        <v>132</v>
      </c>
      <c r="AF568" s="40">
        <v>15170</v>
      </c>
      <c r="AG568" s="40" t="s">
        <v>2050</v>
      </c>
      <c r="AH568" s="40" t="s">
        <v>131</v>
      </c>
    </row>
    <row r="569" spans="27:34" x14ac:dyDescent="0.25">
      <c r="AA569" s="39">
        <v>18998</v>
      </c>
      <c r="AB569" s="39" t="s">
        <v>133</v>
      </c>
      <c r="AF569" s="40">
        <v>15171</v>
      </c>
      <c r="AG569" s="40" t="s">
        <v>2051</v>
      </c>
      <c r="AH569" s="40" t="s">
        <v>131</v>
      </c>
    </row>
    <row r="570" spans="27:34" x14ac:dyDescent="0.25">
      <c r="AA570" s="39">
        <v>19002</v>
      </c>
      <c r="AB570" s="39" t="s">
        <v>133</v>
      </c>
      <c r="AF570" s="40">
        <v>15172</v>
      </c>
      <c r="AG570" s="40" t="s">
        <v>2052</v>
      </c>
      <c r="AH570" s="40" t="s">
        <v>131</v>
      </c>
    </row>
    <row r="571" spans="27:34" x14ac:dyDescent="0.25">
      <c r="AA571" s="39">
        <v>19003</v>
      </c>
      <c r="AB571" s="39" t="s">
        <v>133</v>
      </c>
      <c r="AF571" s="40">
        <v>15173</v>
      </c>
      <c r="AG571" s="40" t="s">
        <v>2053</v>
      </c>
      <c r="AH571" s="40" t="s">
        <v>131</v>
      </c>
    </row>
    <row r="572" spans="27:34" x14ac:dyDescent="0.25">
      <c r="AA572" s="39">
        <v>19009</v>
      </c>
      <c r="AB572" s="39" t="s">
        <v>133</v>
      </c>
      <c r="AF572" s="40">
        <v>15174</v>
      </c>
      <c r="AG572" s="40" t="s">
        <v>2054</v>
      </c>
      <c r="AH572" s="40" t="s">
        <v>131</v>
      </c>
    </row>
    <row r="573" spans="27:34" x14ac:dyDescent="0.25">
      <c r="AA573" s="39">
        <v>19012</v>
      </c>
      <c r="AB573" s="39" t="s">
        <v>133</v>
      </c>
      <c r="AF573" s="40">
        <v>15175</v>
      </c>
      <c r="AG573" s="40" t="s">
        <v>2055</v>
      </c>
      <c r="AH573" s="40" t="s">
        <v>131</v>
      </c>
    </row>
    <row r="574" spans="27:34" x14ac:dyDescent="0.25">
      <c r="AA574" s="39">
        <v>19014</v>
      </c>
      <c r="AB574" s="39" t="s">
        <v>133</v>
      </c>
      <c r="AF574" s="40">
        <v>15176</v>
      </c>
      <c r="AG574" s="40" t="s">
        <v>2056</v>
      </c>
      <c r="AH574" s="40" t="s">
        <v>131</v>
      </c>
    </row>
    <row r="575" spans="27:34" x14ac:dyDescent="0.25">
      <c r="AA575" s="39">
        <v>19022</v>
      </c>
      <c r="AB575" s="39" t="s">
        <v>133</v>
      </c>
      <c r="AF575" s="40">
        <v>15177</v>
      </c>
      <c r="AG575" s="40" t="s">
        <v>2057</v>
      </c>
      <c r="AH575" s="40" t="s">
        <v>131</v>
      </c>
    </row>
    <row r="576" spans="27:34" x14ac:dyDescent="0.25">
      <c r="AA576" s="39">
        <v>19023</v>
      </c>
      <c r="AB576" s="39" t="s">
        <v>132</v>
      </c>
      <c r="AF576" s="40">
        <v>15178</v>
      </c>
      <c r="AG576" s="40" t="s">
        <v>2058</v>
      </c>
      <c r="AH576" s="40" t="s">
        <v>131</v>
      </c>
    </row>
    <row r="577" spans="27:34" x14ac:dyDescent="0.25">
      <c r="AA577" s="39">
        <v>19026</v>
      </c>
      <c r="AB577" s="39" t="s">
        <v>133</v>
      </c>
      <c r="AF577" s="40">
        <v>15179</v>
      </c>
      <c r="AG577" s="40" t="s">
        <v>2059</v>
      </c>
      <c r="AH577" s="40" t="s">
        <v>131</v>
      </c>
    </row>
    <row r="578" spans="27:34" x14ac:dyDescent="0.25">
      <c r="AA578" s="39">
        <v>19032</v>
      </c>
      <c r="AB578" s="39" t="s">
        <v>133</v>
      </c>
      <c r="AF578" s="40">
        <v>15180</v>
      </c>
      <c r="AG578" s="40" t="s">
        <v>2060</v>
      </c>
      <c r="AH578" s="40" t="s">
        <v>131</v>
      </c>
    </row>
    <row r="579" spans="27:34" x14ac:dyDescent="0.25">
      <c r="AA579" s="39">
        <v>19033</v>
      </c>
      <c r="AB579" s="39" t="s">
        <v>132</v>
      </c>
      <c r="AF579" s="40">
        <v>15181</v>
      </c>
      <c r="AG579" s="40" t="s">
        <v>2061</v>
      </c>
      <c r="AH579" s="40" t="s">
        <v>131</v>
      </c>
    </row>
    <row r="580" spans="27:34" x14ac:dyDescent="0.25">
      <c r="AA580" s="39">
        <v>19034</v>
      </c>
      <c r="AB580" s="39" t="s">
        <v>133</v>
      </c>
      <c r="AF580" s="40">
        <v>15182</v>
      </c>
      <c r="AG580" s="40" t="s">
        <v>2062</v>
      </c>
      <c r="AH580" s="40" t="s">
        <v>131</v>
      </c>
    </row>
    <row r="581" spans="27:34" x14ac:dyDescent="0.25">
      <c r="AA581" s="39">
        <v>19035</v>
      </c>
      <c r="AB581" s="39" t="s">
        <v>133</v>
      </c>
      <c r="AF581" s="40">
        <v>15183</v>
      </c>
      <c r="AG581" s="40" t="s">
        <v>2063</v>
      </c>
      <c r="AH581" s="40" t="s">
        <v>131</v>
      </c>
    </row>
    <row r="582" spans="27:34" x14ac:dyDescent="0.25">
      <c r="AA582" s="39">
        <v>19052</v>
      </c>
      <c r="AB582" s="39" t="s">
        <v>132</v>
      </c>
      <c r="AF582" s="40">
        <v>15184</v>
      </c>
      <c r="AG582" s="40" t="s">
        <v>2064</v>
      </c>
      <c r="AH582" s="40" t="s">
        <v>131</v>
      </c>
    </row>
    <row r="583" spans="27:34" x14ac:dyDescent="0.25">
      <c r="AA583" s="39">
        <v>19053</v>
      </c>
      <c r="AB583" s="39" t="s">
        <v>132</v>
      </c>
      <c r="AF583" s="40">
        <v>15185</v>
      </c>
      <c r="AG583" s="40" t="s">
        <v>2065</v>
      </c>
      <c r="AH583" s="40" t="s">
        <v>131</v>
      </c>
    </row>
    <row r="584" spans="27:34" x14ac:dyDescent="0.25">
      <c r="AA584" s="39">
        <v>19054</v>
      </c>
      <c r="AB584" s="39" t="s">
        <v>133</v>
      </c>
      <c r="AF584" s="40">
        <v>15186</v>
      </c>
      <c r="AG584" s="40" t="s">
        <v>2066</v>
      </c>
      <c r="AH584" s="40" t="s">
        <v>131</v>
      </c>
    </row>
    <row r="585" spans="27:34" x14ac:dyDescent="0.25">
      <c r="AA585" s="39">
        <v>19055</v>
      </c>
      <c r="AB585" s="39" t="s">
        <v>133</v>
      </c>
      <c r="AF585" s="40">
        <v>15187</v>
      </c>
      <c r="AG585" s="40" t="s">
        <v>2067</v>
      </c>
      <c r="AH585" s="40" t="s">
        <v>131</v>
      </c>
    </row>
    <row r="586" spans="27:34" x14ac:dyDescent="0.25">
      <c r="AA586" s="39">
        <v>19056</v>
      </c>
      <c r="AB586" s="39" t="s">
        <v>133</v>
      </c>
      <c r="AF586" s="40">
        <v>15188</v>
      </c>
      <c r="AG586" s="40" t="s">
        <v>2068</v>
      </c>
      <c r="AH586" s="40" t="s">
        <v>131</v>
      </c>
    </row>
    <row r="587" spans="27:34" x14ac:dyDescent="0.25">
      <c r="AA587" s="39">
        <v>19057</v>
      </c>
      <c r="AB587" s="39" t="s">
        <v>133</v>
      </c>
      <c r="AF587" s="40">
        <v>15189</v>
      </c>
      <c r="AG587" s="40" t="s">
        <v>1117</v>
      </c>
      <c r="AH587" s="40" t="s">
        <v>131</v>
      </c>
    </row>
    <row r="588" spans="27:34" x14ac:dyDescent="0.25">
      <c r="AA588" s="39">
        <v>19058</v>
      </c>
      <c r="AB588" s="39" t="s">
        <v>132</v>
      </c>
      <c r="AF588" s="40">
        <v>15190</v>
      </c>
      <c r="AG588" s="40" t="s">
        <v>2069</v>
      </c>
      <c r="AH588" s="40" t="s">
        <v>131</v>
      </c>
    </row>
    <row r="589" spans="27:34" x14ac:dyDescent="0.25">
      <c r="AA589" s="39">
        <v>19077</v>
      </c>
      <c r="AB589" s="39" t="s">
        <v>133</v>
      </c>
      <c r="AF589" s="40">
        <v>15191</v>
      </c>
      <c r="AG589" s="40" t="s">
        <v>2070</v>
      </c>
      <c r="AH589" s="40" t="s">
        <v>131</v>
      </c>
    </row>
    <row r="590" spans="27:34" x14ac:dyDescent="0.25">
      <c r="AA590" s="39">
        <v>19079</v>
      </c>
      <c r="AB590" s="39" t="s">
        <v>133</v>
      </c>
      <c r="AF590" s="40">
        <v>15192</v>
      </c>
      <c r="AG590" s="40" t="s">
        <v>2071</v>
      </c>
      <c r="AH590" s="40" t="s">
        <v>131</v>
      </c>
    </row>
    <row r="591" spans="27:34" x14ac:dyDescent="0.25">
      <c r="AA591" s="39">
        <v>19083</v>
      </c>
      <c r="AB591" s="39" t="s">
        <v>133</v>
      </c>
      <c r="AF591" s="40">
        <v>15193</v>
      </c>
      <c r="AG591" s="40" t="s">
        <v>2072</v>
      </c>
      <c r="AH591" s="40" t="s">
        <v>131</v>
      </c>
    </row>
    <row r="592" spans="27:34" x14ac:dyDescent="0.25">
      <c r="AA592" s="39">
        <v>19088</v>
      </c>
      <c r="AB592" s="39" t="s">
        <v>133</v>
      </c>
      <c r="AF592" s="40">
        <v>15194</v>
      </c>
      <c r="AG592" s="40" t="s">
        <v>2073</v>
      </c>
      <c r="AH592" s="40" t="s">
        <v>131</v>
      </c>
    </row>
    <row r="593" spans="27:34" x14ac:dyDescent="0.25">
      <c r="AA593" s="39">
        <v>19089</v>
      </c>
      <c r="AB593" s="39" t="s">
        <v>132</v>
      </c>
      <c r="AF593" s="40">
        <v>15195</v>
      </c>
      <c r="AG593" s="40" t="s">
        <v>2074</v>
      </c>
      <c r="AH593" s="40" t="s">
        <v>131</v>
      </c>
    </row>
    <row r="594" spans="27:34" x14ac:dyDescent="0.25">
      <c r="AA594" s="39">
        <v>19090</v>
      </c>
      <c r="AB594" s="39" t="s">
        <v>132</v>
      </c>
      <c r="AF594" s="40">
        <v>15196</v>
      </c>
      <c r="AG594" s="40" t="s">
        <v>2075</v>
      </c>
      <c r="AH594" s="40" t="s">
        <v>131</v>
      </c>
    </row>
    <row r="595" spans="27:34" x14ac:dyDescent="0.25">
      <c r="AA595" s="39">
        <v>19097</v>
      </c>
      <c r="AB595" s="39" t="s">
        <v>132</v>
      </c>
      <c r="AF595" s="40">
        <v>15197</v>
      </c>
      <c r="AG595" s="40" t="s">
        <v>2076</v>
      </c>
      <c r="AH595" s="40" t="s">
        <v>131</v>
      </c>
    </row>
    <row r="596" spans="27:34" x14ac:dyDescent="0.25">
      <c r="AA596" s="39">
        <v>19103</v>
      </c>
      <c r="AB596" s="39" t="s">
        <v>132</v>
      </c>
      <c r="AF596" s="40">
        <v>15198</v>
      </c>
      <c r="AG596" s="40" t="s">
        <v>2077</v>
      </c>
      <c r="AH596" s="40" t="s">
        <v>131</v>
      </c>
    </row>
    <row r="597" spans="27:34" x14ac:dyDescent="0.25">
      <c r="AA597" s="39">
        <v>19112</v>
      </c>
      <c r="AB597" s="39" t="s">
        <v>131</v>
      </c>
      <c r="AF597" s="40">
        <v>15199</v>
      </c>
      <c r="AG597" s="40" t="s">
        <v>2078</v>
      </c>
      <c r="AH597" s="40" t="s">
        <v>131</v>
      </c>
    </row>
    <row r="598" spans="27:34" x14ac:dyDescent="0.25">
      <c r="AA598" s="39">
        <v>19116</v>
      </c>
      <c r="AB598" s="39" t="s">
        <v>131</v>
      </c>
      <c r="AF598" s="40">
        <v>15200</v>
      </c>
      <c r="AG598" s="40" t="s">
        <v>2079</v>
      </c>
      <c r="AH598" s="40" t="s">
        <v>131</v>
      </c>
    </row>
    <row r="599" spans="27:34" x14ac:dyDescent="0.25">
      <c r="AA599" s="39">
        <v>19117</v>
      </c>
      <c r="AB599" s="39" t="s">
        <v>131</v>
      </c>
      <c r="AF599" s="40">
        <v>15201</v>
      </c>
      <c r="AG599" s="40" t="s">
        <v>2080</v>
      </c>
      <c r="AH599" s="40" t="s">
        <v>131</v>
      </c>
    </row>
    <row r="600" spans="27:34" x14ac:dyDescent="0.25">
      <c r="AA600" s="39">
        <v>19118</v>
      </c>
      <c r="AB600" s="39" t="s">
        <v>131</v>
      </c>
      <c r="AF600" s="40">
        <v>15202</v>
      </c>
      <c r="AG600" s="40" t="s">
        <v>2081</v>
      </c>
      <c r="AH600" s="40" t="s">
        <v>131</v>
      </c>
    </row>
    <row r="601" spans="27:34" x14ac:dyDescent="0.25">
      <c r="AA601" s="39">
        <v>19124</v>
      </c>
      <c r="AB601" s="39" t="s">
        <v>133</v>
      </c>
      <c r="AF601" s="40">
        <v>15203</v>
      </c>
      <c r="AG601" s="40" t="s">
        <v>2082</v>
      </c>
      <c r="AH601" s="40" t="s">
        <v>131</v>
      </c>
    </row>
    <row r="602" spans="27:34" x14ac:dyDescent="0.25">
      <c r="AA602" s="39">
        <v>19131</v>
      </c>
      <c r="AB602" s="39" t="s">
        <v>133</v>
      </c>
      <c r="AF602" s="40">
        <v>15204</v>
      </c>
      <c r="AG602" s="40" t="s">
        <v>2083</v>
      </c>
      <c r="AH602" s="40" t="s">
        <v>131</v>
      </c>
    </row>
    <row r="603" spans="27:34" x14ac:dyDescent="0.25">
      <c r="AA603" s="39">
        <v>19132</v>
      </c>
      <c r="AB603" s="39" t="s">
        <v>133</v>
      </c>
      <c r="AF603" s="40">
        <v>15205</v>
      </c>
      <c r="AG603" s="40" t="s">
        <v>2084</v>
      </c>
      <c r="AH603" s="40" t="s">
        <v>131</v>
      </c>
    </row>
    <row r="604" spans="27:34" x14ac:dyDescent="0.25">
      <c r="AA604" s="39">
        <v>19139</v>
      </c>
      <c r="AB604" s="39" t="s">
        <v>131</v>
      </c>
      <c r="AF604" s="40">
        <v>15206</v>
      </c>
      <c r="AG604" s="40" t="s">
        <v>2085</v>
      </c>
      <c r="AH604" s="40" t="s">
        <v>131</v>
      </c>
    </row>
    <row r="605" spans="27:34" x14ac:dyDescent="0.25">
      <c r="AA605" s="39">
        <v>19141</v>
      </c>
      <c r="AB605" s="39" t="s">
        <v>133</v>
      </c>
      <c r="AF605" s="40">
        <v>15207</v>
      </c>
      <c r="AG605" s="40" t="s">
        <v>2086</v>
      </c>
      <c r="AH605" s="40" t="s">
        <v>131</v>
      </c>
    </row>
    <row r="606" spans="27:34" x14ac:dyDescent="0.25">
      <c r="AA606" s="39">
        <v>19146</v>
      </c>
      <c r="AB606" s="39" t="s">
        <v>132</v>
      </c>
      <c r="AF606" s="40">
        <v>15208</v>
      </c>
      <c r="AG606" s="40" t="s">
        <v>2087</v>
      </c>
      <c r="AH606" s="40" t="s">
        <v>131</v>
      </c>
    </row>
    <row r="607" spans="27:34" x14ac:dyDescent="0.25">
      <c r="AA607" s="39">
        <v>19148</v>
      </c>
      <c r="AB607" s="39" t="s">
        <v>133</v>
      </c>
      <c r="AF607" s="40">
        <v>15209</v>
      </c>
      <c r="AG607" s="40" t="s">
        <v>2088</v>
      </c>
      <c r="AH607" s="40" t="s">
        <v>131</v>
      </c>
    </row>
    <row r="608" spans="27:34" x14ac:dyDescent="0.25">
      <c r="AA608" s="39">
        <v>19159</v>
      </c>
      <c r="AB608" s="39" t="s">
        <v>131</v>
      </c>
      <c r="AF608" s="40">
        <v>15210</v>
      </c>
      <c r="AG608" s="40" t="s">
        <v>2089</v>
      </c>
      <c r="AH608" s="40" t="s">
        <v>131</v>
      </c>
    </row>
    <row r="609" spans="27:34" x14ac:dyDescent="0.25">
      <c r="AA609" s="39">
        <v>19164</v>
      </c>
      <c r="AB609" s="39" t="s">
        <v>133</v>
      </c>
      <c r="AF609" s="40">
        <v>15211</v>
      </c>
      <c r="AG609" s="40" t="s">
        <v>2090</v>
      </c>
      <c r="AH609" s="40" t="s">
        <v>132</v>
      </c>
    </row>
    <row r="610" spans="27:34" x14ac:dyDescent="0.25">
      <c r="AA610" s="39">
        <v>19171</v>
      </c>
      <c r="AB610" s="39" t="s">
        <v>133</v>
      </c>
      <c r="AF610" s="40">
        <v>15212</v>
      </c>
      <c r="AG610" s="40" t="s">
        <v>2091</v>
      </c>
      <c r="AH610" s="40" t="s">
        <v>132</v>
      </c>
    </row>
    <row r="611" spans="27:34" x14ac:dyDescent="0.25">
      <c r="AA611" s="39">
        <v>19182</v>
      </c>
      <c r="AB611" s="39" t="s">
        <v>131</v>
      </c>
      <c r="AF611" s="40">
        <v>15213</v>
      </c>
      <c r="AG611" s="40" t="s">
        <v>2092</v>
      </c>
      <c r="AH611" s="40" t="s">
        <v>132</v>
      </c>
    </row>
    <row r="612" spans="27:34" x14ac:dyDescent="0.25">
      <c r="AA612" s="39">
        <v>19183</v>
      </c>
      <c r="AB612" s="39" t="s">
        <v>132</v>
      </c>
      <c r="AF612" s="40">
        <v>15214</v>
      </c>
      <c r="AG612" s="40" t="s">
        <v>2093</v>
      </c>
      <c r="AH612" s="40" t="s">
        <v>132</v>
      </c>
    </row>
    <row r="613" spans="27:34" x14ac:dyDescent="0.25">
      <c r="AA613" s="39">
        <v>19185</v>
      </c>
      <c r="AB613" s="39" t="s">
        <v>133</v>
      </c>
      <c r="AF613" s="40">
        <v>15215</v>
      </c>
      <c r="AG613" s="40" t="s">
        <v>2094</v>
      </c>
      <c r="AH613" s="40" t="s">
        <v>132</v>
      </c>
    </row>
    <row r="614" spans="27:34" x14ac:dyDescent="0.25">
      <c r="AA614" s="39">
        <v>19194</v>
      </c>
      <c r="AB614" s="39" t="s">
        <v>132</v>
      </c>
      <c r="AF614" s="40">
        <v>15216</v>
      </c>
      <c r="AG614" s="40" t="s">
        <v>2095</v>
      </c>
      <c r="AH614" s="40" t="s">
        <v>132</v>
      </c>
    </row>
    <row r="615" spans="27:34" x14ac:dyDescent="0.25">
      <c r="AA615" s="39">
        <v>19195</v>
      </c>
      <c r="AB615" s="39" t="s">
        <v>133</v>
      </c>
      <c r="AF615" s="40">
        <v>15217</v>
      </c>
      <c r="AG615" s="40" t="s">
        <v>2096</v>
      </c>
      <c r="AH615" s="40" t="s">
        <v>132</v>
      </c>
    </row>
    <row r="616" spans="27:34" x14ac:dyDescent="0.25">
      <c r="AA616" s="39">
        <v>19196</v>
      </c>
      <c r="AB616" s="39" t="s">
        <v>133</v>
      </c>
      <c r="AF616" s="40">
        <v>15218</v>
      </c>
      <c r="AG616" s="40" t="s">
        <v>2097</v>
      </c>
      <c r="AH616" s="40" t="s">
        <v>132</v>
      </c>
    </row>
    <row r="617" spans="27:34" x14ac:dyDescent="0.25">
      <c r="AA617" s="39">
        <v>19199</v>
      </c>
      <c r="AB617" s="39" t="s">
        <v>132</v>
      </c>
      <c r="AF617" s="40">
        <v>15219</v>
      </c>
      <c r="AG617" s="40" t="s">
        <v>2098</v>
      </c>
      <c r="AH617" s="40" t="s">
        <v>132</v>
      </c>
    </row>
    <row r="618" spans="27:34" x14ac:dyDescent="0.25">
      <c r="AA618" s="39">
        <v>19203</v>
      </c>
      <c r="AB618" s="39" t="s">
        <v>132</v>
      </c>
      <c r="AF618" s="40">
        <v>15220</v>
      </c>
      <c r="AG618" s="40" t="s">
        <v>2099</v>
      </c>
      <c r="AH618" s="40" t="s">
        <v>132</v>
      </c>
    </row>
    <row r="619" spans="27:34" x14ac:dyDescent="0.25">
      <c r="AA619" s="39">
        <v>19204</v>
      </c>
      <c r="AB619" s="39" t="s">
        <v>133</v>
      </c>
      <c r="AF619" s="40">
        <v>15221</v>
      </c>
      <c r="AG619" s="40" t="s">
        <v>2100</v>
      </c>
      <c r="AH619" s="40" t="s">
        <v>132</v>
      </c>
    </row>
    <row r="620" spans="27:34" x14ac:dyDescent="0.25">
      <c r="AA620" s="39">
        <v>19209</v>
      </c>
      <c r="AB620" s="39" t="s">
        <v>133</v>
      </c>
      <c r="AF620" s="40">
        <v>15222</v>
      </c>
      <c r="AG620" s="40" t="s">
        <v>2101</v>
      </c>
      <c r="AH620" s="40" t="s">
        <v>132</v>
      </c>
    </row>
    <row r="621" spans="27:34" x14ac:dyDescent="0.25">
      <c r="AA621" s="39">
        <v>19210</v>
      </c>
      <c r="AB621" s="39" t="s">
        <v>133</v>
      </c>
      <c r="AF621" s="40">
        <v>15223</v>
      </c>
      <c r="AG621" s="40" t="s">
        <v>2102</v>
      </c>
      <c r="AH621" s="40" t="s">
        <v>132</v>
      </c>
    </row>
    <row r="622" spans="27:34" x14ac:dyDescent="0.25">
      <c r="AA622" s="39">
        <v>19212</v>
      </c>
      <c r="AB622" s="39" t="s">
        <v>131</v>
      </c>
      <c r="AF622" s="40">
        <v>15224</v>
      </c>
      <c r="AG622" s="40" t="s">
        <v>2103</v>
      </c>
      <c r="AH622" s="40" t="s">
        <v>132</v>
      </c>
    </row>
    <row r="623" spans="27:34" x14ac:dyDescent="0.25">
      <c r="AA623" s="39">
        <v>19222</v>
      </c>
      <c r="AB623" s="39" t="s">
        <v>131</v>
      </c>
      <c r="AF623" s="40">
        <v>15225</v>
      </c>
      <c r="AG623" s="40" t="s">
        <v>2104</v>
      </c>
      <c r="AH623" s="40" t="s">
        <v>132</v>
      </c>
    </row>
    <row r="624" spans="27:34" x14ac:dyDescent="0.25">
      <c r="AA624" s="39">
        <v>19223</v>
      </c>
      <c r="AB624" s="39" t="s">
        <v>132</v>
      </c>
      <c r="AF624" s="40">
        <v>15226</v>
      </c>
      <c r="AG624" s="40" t="s">
        <v>2105</v>
      </c>
      <c r="AH624" s="40" t="s">
        <v>132</v>
      </c>
    </row>
    <row r="625" spans="27:34" x14ac:dyDescent="0.25">
      <c r="AA625" s="39">
        <v>19241</v>
      </c>
      <c r="AB625" s="39" t="s">
        <v>133</v>
      </c>
      <c r="AF625" s="40">
        <v>15227</v>
      </c>
      <c r="AG625" s="40" t="s">
        <v>2106</v>
      </c>
      <c r="AH625" s="40" t="s">
        <v>132</v>
      </c>
    </row>
    <row r="626" spans="27:34" x14ac:dyDescent="0.25">
      <c r="AA626" s="39">
        <v>19248</v>
      </c>
      <c r="AB626" s="39" t="s">
        <v>132</v>
      </c>
      <c r="AF626" s="40">
        <v>15228</v>
      </c>
      <c r="AG626" s="40" t="s">
        <v>2107</v>
      </c>
      <c r="AH626" s="40" t="s">
        <v>132</v>
      </c>
    </row>
    <row r="627" spans="27:34" x14ac:dyDescent="0.25">
      <c r="AA627" s="39">
        <v>19251</v>
      </c>
      <c r="AB627" s="39" t="s">
        <v>133</v>
      </c>
      <c r="AF627" s="40">
        <v>15229</v>
      </c>
      <c r="AG627" s="40" t="s">
        <v>2108</v>
      </c>
      <c r="AH627" s="40" t="s">
        <v>132</v>
      </c>
    </row>
    <row r="628" spans="27:34" x14ac:dyDescent="0.25">
      <c r="AA628" s="39">
        <v>19260</v>
      </c>
      <c r="AB628" s="39" t="s">
        <v>133</v>
      </c>
      <c r="AF628" s="40">
        <v>15230</v>
      </c>
      <c r="AG628" s="40" t="s">
        <v>2109</v>
      </c>
      <c r="AH628" s="40" t="s">
        <v>132</v>
      </c>
    </row>
    <row r="629" spans="27:34" x14ac:dyDescent="0.25">
      <c r="AA629" s="39">
        <v>19261</v>
      </c>
      <c r="AB629" s="39" t="s">
        <v>132</v>
      </c>
      <c r="AF629" s="40">
        <v>15231</v>
      </c>
      <c r="AG629" s="40" t="s">
        <v>2110</v>
      </c>
      <c r="AH629" s="40" t="s">
        <v>132</v>
      </c>
    </row>
    <row r="630" spans="27:34" x14ac:dyDescent="0.25">
      <c r="AA630" s="39">
        <v>19266</v>
      </c>
      <c r="AB630" s="39" t="s">
        <v>133</v>
      </c>
      <c r="AF630" s="40">
        <v>15232</v>
      </c>
      <c r="AG630" s="40" t="s">
        <v>2111</v>
      </c>
      <c r="AH630" s="40" t="s">
        <v>132</v>
      </c>
    </row>
    <row r="631" spans="27:34" x14ac:dyDescent="0.25">
      <c r="AA631" s="39">
        <v>19267</v>
      </c>
      <c r="AB631" s="39" t="s">
        <v>132</v>
      </c>
      <c r="AF631" s="40">
        <v>15233</v>
      </c>
      <c r="AG631" s="40" t="s">
        <v>2112</v>
      </c>
      <c r="AH631" s="40" t="s">
        <v>132</v>
      </c>
    </row>
    <row r="632" spans="27:34" x14ac:dyDescent="0.25">
      <c r="AA632" s="39">
        <v>19271</v>
      </c>
      <c r="AB632" s="39" t="s">
        <v>131</v>
      </c>
      <c r="AF632" s="40">
        <v>15234</v>
      </c>
      <c r="AG632" s="40" t="s">
        <v>2113</v>
      </c>
      <c r="AH632" s="40" t="s">
        <v>132</v>
      </c>
    </row>
    <row r="633" spans="27:34" x14ac:dyDescent="0.25">
      <c r="AA633" s="39">
        <v>19276</v>
      </c>
      <c r="AB633" s="39" t="s">
        <v>133</v>
      </c>
      <c r="AF633" s="40">
        <v>15235</v>
      </c>
      <c r="AG633" s="40" t="s">
        <v>2114</v>
      </c>
      <c r="AH633" s="40" t="s">
        <v>132</v>
      </c>
    </row>
    <row r="634" spans="27:34" x14ac:dyDescent="0.25">
      <c r="AA634" s="39">
        <v>19281</v>
      </c>
      <c r="AB634" s="39" t="s">
        <v>133</v>
      </c>
      <c r="AF634" s="40">
        <v>15236</v>
      </c>
      <c r="AG634" s="40" t="s">
        <v>2115</v>
      </c>
      <c r="AH634" s="40" t="s">
        <v>132</v>
      </c>
    </row>
    <row r="635" spans="27:34" x14ac:dyDescent="0.25">
      <c r="AA635" s="39">
        <v>19284</v>
      </c>
      <c r="AB635" s="39" t="s">
        <v>132</v>
      </c>
      <c r="AF635" s="40">
        <v>15237</v>
      </c>
      <c r="AG635" s="40" t="s">
        <v>2116</v>
      </c>
      <c r="AH635" s="40" t="s">
        <v>132</v>
      </c>
    </row>
    <row r="636" spans="27:34" x14ac:dyDescent="0.25">
      <c r="AA636" s="39">
        <v>19291</v>
      </c>
      <c r="AB636" s="39" t="s">
        <v>133</v>
      </c>
      <c r="AF636" s="40">
        <v>15238</v>
      </c>
      <c r="AG636" s="40" t="s">
        <v>2117</v>
      </c>
      <c r="AH636" s="40" t="s">
        <v>132</v>
      </c>
    </row>
    <row r="637" spans="27:34" x14ac:dyDescent="0.25">
      <c r="AA637" s="39">
        <v>19306</v>
      </c>
      <c r="AB637" s="39" t="s">
        <v>133</v>
      </c>
      <c r="AF637" s="40">
        <v>15239</v>
      </c>
      <c r="AG637" s="40" t="s">
        <v>2118</v>
      </c>
      <c r="AH637" s="40" t="s">
        <v>132</v>
      </c>
    </row>
    <row r="638" spans="27:34" x14ac:dyDescent="0.25">
      <c r="AA638" s="39">
        <v>19308</v>
      </c>
      <c r="AB638" s="39" t="s">
        <v>133</v>
      </c>
      <c r="AF638" s="40">
        <v>15240</v>
      </c>
      <c r="AG638" s="40" t="s">
        <v>2119</v>
      </c>
      <c r="AH638" s="40" t="s">
        <v>132</v>
      </c>
    </row>
    <row r="639" spans="27:34" x14ac:dyDescent="0.25">
      <c r="AA639" s="39">
        <v>19315</v>
      </c>
      <c r="AB639" s="39" t="s">
        <v>133</v>
      </c>
      <c r="AF639" s="40">
        <v>15241</v>
      </c>
      <c r="AG639" s="40" t="s">
        <v>2120</v>
      </c>
      <c r="AH639" s="40" t="s">
        <v>132</v>
      </c>
    </row>
    <row r="640" spans="27:34" x14ac:dyDescent="0.25">
      <c r="AA640" s="39">
        <v>19318</v>
      </c>
      <c r="AB640" s="39" t="s">
        <v>133</v>
      </c>
      <c r="AF640" s="40">
        <v>15242</v>
      </c>
      <c r="AG640" s="40" t="s">
        <v>214</v>
      </c>
      <c r="AH640" s="40" t="s">
        <v>132</v>
      </c>
    </row>
    <row r="641" spans="27:34" x14ac:dyDescent="0.25">
      <c r="AA641" s="39">
        <v>19325</v>
      </c>
      <c r="AB641" s="39" t="s">
        <v>133</v>
      </c>
      <c r="AF641" s="40">
        <v>15243</v>
      </c>
      <c r="AG641" s="40" t="s">
        <v>2121</v>
      </c>
      <c r="AH641" s="40" t="s">
        <v>132</v>
      </c>
    </row>
    <row r="642" spans="27:34" x14ac:dyDescent="0.25">
      <c r="AA642" s="39">
        <v>19331</v>
      </c>
      <c r="AB642" s="39" t="s">
        <v>133</v>
      </c>
      <c r="AF642" s="40">
        <v>15244</v>
      </c>
      <c r="AG642" s="40" t="s">
        <v>2122</v>
      </c>
      <c r="AH642" s="40" t="s">
        <v>132</v>
      </c>
    </row>
    <row r="643" spans="27:34" x14ac:dyDescent="0.25">
      <c r="AA643" s="39">
        <v>19334</v>
      </c>
      <c r="AB643" s="39" t="s">
        <v>132</v>
      </c>
      <c r="AF643" s="40">
        <v>15245</v>
      </c>
      <c r="AG643" s="40" t="s">
        <v>2123</v>
      </c>
      <c r="AH643" s="40" t="s">
        <v>132</v>
      </c>
    </row>
    <row r="644" spans="27:34" x14ac:dyDescent="0.25">
      <c r="AA644" s="39">
        <v>19335</v>
      </c>
      <c r="AB644" s="39" t="s">
        <v>133</v>
      </c>
      <c r="AF644" s="40">
        <v>15246</v>
      </c>
      <c r="AG644" s="40" t="s">
        <v>2124</v>
      </c>
      <c r="AH644" s="40" t="s">
        <v>132</v>
      </c>
    </row>
    <row r="645" spans="27:34" x14ac:dyDescent="0.25">
      <c r="AA645" s="39">
        <v>19338</v>
      </c>
      <c r="AB645" s="39" t="s">
        <v>132</v>
      </c>
      <c r="AF645" s="40">
        <v>15247</v>
      </c>
      <c r="AG645" s="40" t="s">
        <v>2125</v>
      </c>
      <c r="AH645" s="40" t="s">
        <v>132</v>
      </c>
    </row>
    <row r="646" spans="27:34" x14ac:dyDescent="0.25">
      <c r="AA646" s="39">
        <v>19343</v>
      </c>
      <c r="AB646" s="39" t="s">
        <v>133</v>
      </c>
      <c r="AF646" s="40">
        <v>15248</v>
      </c>
      <c r="AG646" s="40" t="s">
        <v>2126</v>
      </c>
      <c r="AH646" s="40" t="s">
        <v>132</v>
      </c>
    </row>
    <row r="647" spans="27:34" x14ac:dyDescent="0.25">
      <c r="AA647" s="39">
        <v>19353</v>
      </c>
      <c r="AB647" s="39" t="s">
        <v>133</v>
      </c>
      <c r="AF647" s="40">
        <v>15249</v>
      </c>
      <c r="AG647" s="40" t="s">
        <v>2127</v>
      </c>
      <c r="AH647" s="40" t="s">
        <v>132</v>
      </c>
    </row>
    <row r="648" spans="27:34" x14ac:dyDescent="0.25">
      <c r="AA648" s="39">
        <v>19361</v>
      </c>
      <c r="AB648" s="39" t="s">
        <v>132</v>
      </c>
      <c r="AF648" s="40">
        <v>15250</v>
      </c>
      <c r="AG648" s="40" t="s">
        <v>2128</v>
      </c>
      <c r="AH648" s="40" t="s">
        <v>132</v>
      </c>
    </row>
    <row r="649" spans="27:34" x14ac:dyDescent="0.25">
      <c r="AA649" s="39">
        <v>19364</v>
      </c>
      <c r="AB649" s="39" t="s">
        <v>133</v>
      </c>
      <c r="AF649" s="40">
        <v>15251</v>
      </c>
      <c r="AG649" s="40" t="s">
        <v>2129</v>
      </c>
      <c r="AH649" s="40" t="s">
        <v>132</v>
      </c>
    </row>
    <row r="650" spans="27:34" x14ac:dyDescent="0.25">
      <c r="AA650" s="39">
        <v>19367</v>
      </c>
      <c r="AB650" s="39" t="s">
        <v>132</v>
      </c>
      <c r="AF650" s="40">
        <v>15252</v>
      </c>
      <c r="AG650" s="40" t="s">
        <v>2130</v>
      </c>
      <c r="AH650" s="40" t="s">
        <v>132</v>
      </c>
    </row>
    <row r="651" spans="27:34" x14ac:dyDescent="0.25">
      <c r="AA651" s="39">
        <v>19369</v>
      </c>
      <c r="AB651" s="39" t="s">
        <v>133</v>
      </c>
      <c r="AF651" s="40">
        <v>15253</v>
      </c>
      <c r="AG651" s="40" t="s">
        <v>2131</v>
      </c>
      <c r="AH651" s="40" t="s">
        <v>132</v>
      </c>
    </row>
    <row r="652" spans="27:34" x14ac:dyDescent="0.25">
      <c r="AA652" s="39">
        <v>19370</v>
      </c>
      <c r="AB652" s="39" t="s">
        <v>133</v>
      </c>
      <c r="AF652" s="40">
        <v>15254</v>
      </c>
      <c r="AG652" s="40" t="s">
        <v>2132</v>
      </c>
      <c r="AH652" s="40" t="s">
        <v>132</v>
      </c>
    </row>
    <row r="653" spans="27:34" x14ac:dyDescent="0.25">
      <c r="AA653" s="39">
        <v>19382</v>
      </c>
      <c r="AB653" s="39" t="s">
        <v>133</v>
      </c>
      <c r="AF653" s="40">
        <v>15255</v>
      </c>
      <c r="AG653" s="40" t="s">
        <v>2133</v>
      </c>
      <c r="AH653" s="40" t="s">
        <v>132</v>
      </c>
    </row>
    <row r="654" spans="27:34" x14ac:dyDescent="0.25">
      <c r="AA654" s="39">
        <v>19384</v>
      </c>
      <c r="AB654" s="39" t="s">
        <v>131</v>
      </c>
      <c r="AF654" s="40">
        <v>15256</v>
      </c>
      <c r="AG654" s="40" t="s">
        <v>2134</v>
      </c>
      <c r="AH654" s="40" t="s">
        <v>132</v>
      </c>
    </row>
    <row r="655" spans="27:34" x14ac:dyDescent="0.25">
      <c r="AA655" s="39">
        <v>19387</v>
      </c>
      <c r="AB655" s="39" t="s">
        <v>133</v>
      </c>
      <c r="AF655" s="40">
        <v>15257</v>
      </c>
      <c r="AG655" s="40" t="s">
        <v>2135</v>
      </c>
      <c r="AH655" s="40" t="s">
        <v>132</v>
      </c>
    </row>
    <row r="656" spans="27:34" x14ac:dyDescent="0.25">
      <c r="AA656" s="39">
        <v>19391</v>
      </c>
      <c r="AB656" s="39" t="s">
        <v>132</v>
      </c>
      <c r="AF656" s="40">
        <v>15258</v>
      </c>
      <c r="AG656" s="40" t="s">
        <v>2136</v>
      </c>
      <c r="AH656" s="40" t="s">
        <v>132</v>
      </c>
    </row>
    <row r="657" spans="27:34" x14ac:dyDescent="0.25">
      <c r="AA657" s="39">
        <v>19395</v>
      </c>
      <c r="AB657" s="39" t="s">
        <v>132</v>
      </c>
      <c r="AF657" s="40">
        <v>15259</v>
      </c>
      <c r="AG657" s="40" t="s">
        <v>2137</v>
      </c>
      <c r="AH657" s="40" t="s">
        <v>132</v>
      </c>
    </row>
    <row r="658" spans="27:34" x14ac:dyDescent="0.25">
      <c r="AA658" s="39">
        <v>19402</v>
      </c>
      <c r="AB658" s="39" t="s">
        <v>132</v>
      </c>
      <c r="AF658" s="40">
        <v>15260</v>
      </c>
      <c r="AG658" s="40" t="s">
        <v>2138</v>
      </c>
      <c r="AH658" s="40" t="s">
        <v>132</v>
      </c>
    </row>
    <row r="659" spans="27:34" x14ac:dyDescent="0.25">
      <c r="AA659" s="39">
        <v>19403</v>
      </c>
      <c r="AB659" s="39" t="s">
        <v>131</v>
      </c>
      <c r="AF659" s="40">
        <v>15261</v>
      </c>
      <c r="AG659" s="40" t="s">
        <v>2139</v>
      </c>
      <c r="AH659" s="40" t="s">
        <v>132</v>
      </c>
    </row>
    <row r="660" spans="27:34" x14ac:dyDescent="0.25">
      <c r="AA660" s="39">
        <v>19407</v>
      </c>
      <c r="AB660" s="39" t="s">
        <v>132</v>
      </c>
      <c r="AF660" s="40">
        <v>15262</v>
      </c>
      <c r="AG660" s="40" t="s">
        <v>2140</v>
      </c>
      <c r="AH660" s="40" t="s">
        <v>132</v>
      </c>
    </row>
    <row r="661" spans="27:34" x14ac:dyDescent="0.25">
      <c r="AA661" s="39">
        <v>19410</v>
      </c>
      <c r="AB661" s="39" t="s">
        <v>133</v>
      </c>
      <c r="AF661" s="40">
        <v>15263</v>
      </c>
      <c r="AG661" s="40" t="s">
        <v>2141</v>
      </c>
      <c r="AH661" s="40" t="s">
        <v>132</v>
      </c>
    </row>
    <row r="662" spans="27:34" x14ac:dyDescent="0.25">
      <c r="AA662" s="39">
        <v>19426</v>
      </c>
      <c r="AB662" s="39" t="s">
        <v>133</v>
      </c>
      <c r="AF662" s="40">
        <v>15264</v>
      </c>
      <c r="AG662" s="40" t="s">
        <v>2142</v>
      </c>
      <c r="AH662" s="40" t="s">
        <v>132</v>
      </c>
    </row>
    <row r="663" spans="27:34" x14ac:dyDescent="0.25">
      <c r="AA663" s="39">
        <v>19427</v>
      </c>
      <c r="AB663" s="39" t="s">
        <v>133</v>
      </c>
      <c r="AF663" s="40">
        <v>15265</v>
      </c>
      <c r="AG663" s="40" t="s">
        <v>2143</v>
      </c>
      <c r="AH663" s="40" t="s">
        <v>132</v>
      </c>
    </row>
    <row r="664" spans="27:34" x14ac:dyDescent="0.25">
      <c r="AA664" s="39">
        <v>19436</v>
      </c>
      <c r="AB664" s="39" t="s">
        <v>132</v>
      </c>
      <c r="AF664" s="40">
        <v>15266</v>
      </c>
      <c r="AG664" s="40" t="s">
        <v>2144</v>
      </c>
      <c r="AH664" s="40" t="s">
        <v>132</v>
      </c>
    </row>
    <row r="665" spans="27:34" x14ac:dyDescent="0.25">
      <c r="AA665" s="39">
        <v>19437</v>
      </c>
      <c r="AB665" s="39" t="s">
        <v>133</v>
      </c>
      <c r="AF665" s="40">
        <v>15267</v>
      </c>
      <c r="AG665" s="40" t="s">
        <v>2145</v>
      </c>
      <c r="AH665" s="40" t="s">
        <v>132</v>
      </c>
    </row>
    <row r="666" spans="27:34" x14ac:dyDescent="0.25">
      <c r="AA666" s="39">
        <v>19442</v>
      </c>
      <c r="AB666" s="39" t="s">
        <v>133</v>
      </c>
      <c r="AF666" s="40">
        <v>15268</v>
      </c>
      <c r="AG666" s="40" t="s">
        <v>2146</v>
      </c>
      <c r="AH666" s="40" t="s">
        <v>132</v>
      </c>
    </row>
    <row r="667" spans="27:34" x14ac:dyDescent="0.25">
      <c r="AA667" s="39">
        <v>19450</v>
      </c>
      <c r="AB667" s="39" t="s">
        <v>132</v>
      </c>
      <c r="AF667" s="40">
        <v>15269</v>
      </c>
      <c r="AG667" s="40" t="s">
        <v>2147</v>
      </c>
      <c r="AH667" s="40" t="s">
        <v>132</v>
      </c>
    </row>
    <row r="668" spans="27:34" x14ac:dyDescent="0.25">
      <c r="AA668" s="39">
        <v>19461</v>
      </c>
      <c r="AB668" s="39" t="s">
        <v>132</v>
      </c>
      <c r="AF668" s="40">
        <v>15270</v>
      </c>
      <c r="AG668" s="40" t="s">
        <v>2148</v>
      </c>
      <c r="AH668" s="40" t="s">
        <v>132</v>
      </c>
    </row>
    <row r="669" spans="27:34" x14ac:dyDescent="0.25">
      <c r="AA669" s="39">
        <v>19464</v>
      </c>
      <c r="AB669" s="39" t="s">
        <v>133</v>
      </c>
      <c r="AF669" s="40">
        <v>15271</v>
      </c>
      <c r="AG669" s="40" t="s">
        <v>2149</v>
      </c>
      <c r="AH669" s="40" t="s">
        <v>132</v>
      </c>
    </row>
    <row r="670" spans="27:34" x14ac:dyDescent="0.25">
      <c r="AA670" s="39">
        <v>19466</v>
      </c>
      <c r="AB670" s="39" t="s">
        <v>133</v>
      </c>
      <c r="AF670" s="40">
        <v>15272</v>
      </c>
      <c r="AG670" s="40" t="s">
        <v>2150</v>
      </c>
      <c r="AH670" s="40" t="s">
        <v>132</v>
      </c>
    </row>
    <row r="671" spans="27:34" x14ac:dyDescent="0.25">
      <c r="AA671" s="39">
        <v>19472</v>
      </c>
      <c r="AB671" s="39" t="s">
        <v>132</v>
      </c>
      <c r="AF671" s="40">
        <v>15273</v>
      </c>
      <c r="AG671" s="40" t="s">
        <v>2151</v>
      </c>
      <c r="AH671" s="40" t="s">
        <v>132</v>
      </c>
    </row>
    <row r="672" spans="27:34" x14ac:dyDescent="0.25">
      <c r="AA672" s="39">
        <v>19473</v>
      </c>
      <c r="AB672" s="39" t="s">
        <v>133</v>
      </c>
      <c r="AF672" s="40">
        <v>15274</v>
      </c>
      <c r="AG672" s="40" t="s">
        <v>2152</v>
      </c>
      <c r="AH672" s="40" t="s">
        <v>132</v>
      </c>
    </row>
    <row r="673" spans="27:34" x14ac:dyDescent="0.25">
      <c r="AA673" s="39">
        <v>19477</v>
      </c>
      <c r="AB673" s="39" t="s">
        <v>132</v>
      </c>
      <c r="AF673" s="40">
        <v>15275</v>
      </c>
      <c r="AG673" s="40" t="s">
        <v>2153</v>
      </c>
      <c r="AH673" s="40" t="s">
        <v>132</v>
      </c>
    </row>
    <row r="674" spans="27:34" x14ac:dyDescent="0.25">
      <c r="AA674" s="39">
        <v>19478</v>
      </c>
      <c r="AB674" s="39" t="s">
        <v>133</v>
      </c>
      <c r="AF674" s="40">
        <v>15276</v>
      </c>
      <c r="AG674" s="40" t="s">
        <v>2154</v>
      </c>
      <c r="AH674" s="40" t="s">
        <v>132</v>
      </c>
    </row>
    <row r="675" spans="27:34" x14ac:dyDescent="0.25">
      <c r="AA675" s="39">
        <v>19483</v>
      </c>
      <c r="AB675" s="39" t="s">
        <v>133</v>
      </c>
      <c r="AF675" s="40">
        <v>15277</v>
      </c>
      <c r="AG675" s="40" t="s">
        <v>2155</v>
      </c>
      <c r="AH675" s="40" t="s">
        <v>132</v>
      </c>
    </row>
    <row r="676" spans="27:34" x14ac:dyDescent="0.25">
      <c r="AA676" s="39">
        <v>19496</v>
      </c>
      <c r="AB676" s="39" t="s">
        <v>132</v>
      </c>
      <c r="AF676" s="40">
        <v>15278</v>
      </c>
      <c r="AG676" s="40" t="s">
        <v>2156</v>
      </c>
      <c r="AH676" s="40" t="s">
        <v>132</v>
      </c>
    </row>
    <row r="677" spans="27:34" x14ac:dyDescent="0.25">
      <c r="AA677" s="39">
        <v>19501</v>
      </c>
      <c r="AB677" s="39" t="s">
        <v>133</v>
      </c>
      <c r="AF677" s="40">
        <v>15279</v>
      </c>
      <c r="AG677" s="40" t="s">
        <v>2157</v>
      </c>
      <c r="AH677" s="40" t="s">
        <v>132</v>
      </c>
    </row>
    <row r="678" spans="27:34" x14ac:dyDescent="0.25">
      <c r="AA678" s="39">
        <v>19502</v>
      </c>
      <c r="AB678" s="39" t="s">
        <v>132</v>
      </c>
      <c r="AF678" s="40">
        <v>15280</v>
      </c>
      <c r="AG678" s="40" t="s">
        <v>2158</v>
      </c>
      <c r="AH678" s="40" t="s">
        <v>132</v>
      </c>
    </row>
    <row r="679" spans="27:34" x14ac:dyDescent="0.25">
      <c r="AA679" s="39">
        <v>19511</v>
      </c>
      <c r="AB679" s="39" t="s">
        <v>132</v>
      </c>
      <c r="AF679" s="40">
        <v>15281</v>
      </c>
      <c r="AG679" s="40" t="s">
        <v>2159</v>
      </c>
      <c r="AH679" s="40" t="s">
        <v>132</v>
      </c>
    </row>
    <row r="680" spans="27:34" x14ac:dyDescent="0.25">
      <c r="AA680" s="39">
        <v>19512</v>
      </c>
      <c r="AB680" s="39" t="s">
        <v>133</v>
      </c>
      <c r="AF680" s="40">
        <v>15282</v>
      </c>
      <c r="AG680" s="40" t="s">
        <v>2160</v>
      </c>
      <c r="AH680" s="40" t="s">
        <v>132</v>
      </c>
    </row>
    <row r="681" spans="27:34" x14ac:dyDescent="0.25">
      <c r="AA681" s="39">
        <v>19514</v>
      </c>
      <c r="AB681" s="39" t="s">
        <v>132</v>
      </c>
      <c r="AF681" s="40">
        <v>15283</v>
      </c>
      <c r="AG681" s="40" t="s">
        <v>2161</v>
      </c>
      <c r="AH681" s="40" t="s">
        <v>132</v>
      </c>
    </row>
    <row r="682" spans="27:34" x14ac:dyDescent="0.25">
      <c r="AA682" s="39">
        <v>19515</v>
      </c>
      <c r="AB682" s="39" t="s">
        <v>133</v>
      </c>
      <c r="AF682" s="40">
        <v>15284</v>
      </c>
      <c r="AG682" s="40" t="s">
        <v>2162</v>
      </c>
      <c r="AH682" s="40" t="s">
        <v>132</v>
      </c>
    </row>
    <row r="683" spans="27:34" x14ac:dyDescent="0.25">
      <c r="AA683" s="39">
        <v>19518</v>
      </c>
      <c r="AB683" s="39" t="s">
        <v>132</v>
      </c>
      <c r="AF683" s="40">
        <v>15285</v>
      </c>
      <c r="AG683" s="40" t="s">
        <v>2163</v>
      </c>
      <c r="AH683" s="40" t="s">
        <v>132</v>
      </c>
    </row>
    <row r="684" spans="27:34" x14ac:dyDescent="0.25">
      <c r="AA684" s="39">
        <v>19519</v>
      </c>
      <c r="AB684" s="39" t="s">
        <v>133</v>
      </c>
      <c r="AF684" s="40">
        <v>15286</v>
      </c>
      <c r="AG684" s="40" t="s">
        <v>2164</v>
      </c>
      <c r="AH684" s="40" t="s">
        <v>132</v>
      </c>
    </row>
    <row r="685" spans="27:34" x14ac:dyDescent="0.25">
      <c r="AA685" s="39">
        <v>19521</v>
      </c>
      <c r="AB685" s="39" t="s">
        <v>133</v>
      </c>
      <c r="AF685" s="40">
        <v>15287</v>
      </c>
      <c r="AG685" s="40" t="s">
        <v>2165</v>
      </c>
      <c r="AH685" s="40" t="s">
        <v>132</v>
      </c>
    </row>
    <row r="686" spans="27:34" x14ac:dyDescent="0.25">
      <c r="AA686" s="39">
        <v>19523</v>
      </c>
      <c r="AB686" s="39" t="s">
        <v>133</v>
      </c>
      <c r="AF686" s="40">
        <v>15288</v>
      </c>
      <c r="AG686" s="40" t="s">
        <v>2462</v>
      </c>
      <c r="AH686" s="40" t="s">
        <v>132</v>
      </c>
    </row>
    <row r="687" spans="27:34" x14ac:dyDescent="0.25">
      <c r="AA687" s="39">
        <v>19525</v>
      </c>
      <c r="AB687" s="39" t="s">
        <v>132</v>
      </c>
      <c r="AF687" s="40">
        <v>15289</v>
      </c>
      <c r="AG687" s="40" t="s">
        <v>2167</v>
      </c>
      <c r="AH687" s="40" t="s">
        <v>132</v>
      </c>
    </row>
    <row r="688" spans="27:34" x14ac:dyDescent="0.25">
      <c r="AA688" s="39">
        <v>19533</v>
      </c>
      <c r="AB688" s="39" t="s">
        <v>132</v>
      </c>
      <c r="AF688" s="40">
        <v>15290</v>
      </c>
      <c r="AG688" s="40" t="s">
        <v>2168</v>
      </c>
      <c r="AH688" s="40" t="s">
        <v>132</v>
      </c>
    </row>
    <row r="689" spans="27:34" x14ac:dyDescent="0.25">
      <c r="AA689" s="39">
        <v>19535</v>
      </c>
      <c r="AB689" s="39" t="s">
        <v>131</v>
      </c>
      <c r="AF689" s="40">
        <v>15291</v>
      </c>
      <c r="AG689" s="40" t="s">
        <v>2169</v>
      </c>
      <c r="AH689" s="40" t="s">
        <v>132</v>
      </c>
    </row>
    <row r="690" spans="27:34" x14ac:dyDescent="0.25">
      <c r="AA690" s="39">
        <v>19539</v>
      </c>
      <c r="AB690" s="39" t="s">
        <v>133</v>
      </c>
      <c r="AF690" s="40">
        <v>15292</v>
      </c>
      <c r="AG690" s="40" t="s">
        <v>2170</v>
      </c>
      <c r="AH690" s="40" t="s">
        <v>132</v>
      </c>
    </row>
    <row r="691" spans="27:34" x14ac:dyDescent="0.25">
      <c r="AA691" s="39">
        <v>19543</v>
      </c>
      <c r="AB691" s="39" t="s">
        <v>131</v>
      </c>
      <c r="AF691" s="40">
        <v>15293</v>
      </c>
      <c r="AG691" s="40" t="s">
        <v>2171</v>
      </c>
      <c r="AH691" s="40" t="s">
        <v>132</v>
      </c>
    </row>
    <row r="692" spans="27:34" x14ac:dyDescent="0.25">
      <c r="AA692" s="39">
        <v>19577</v>
      </c>
      <c r="AB692" s="39" t="s">
        <v>133</v>
      </c>
      <c r="AF692" s="40">
        <v>15294</v>
      </c>
      <c r="AG692" s="40" t="s">
        <v>2172</v>
      </c>
      <c r="AH692" s="40" t="s">
        <v>132</v>
      </c>
    </row>
    <row r="693" spans="27:34" x14ac:dyDescent="0.25">
      <c r="AA693" s="39">
        <v>19583</v>
      </c>
      <c r="AB693" s="39" t="s">
        <v>133</v>
      </c>
      <c r="AF693" s="40">
        <v>15295</v>
      </c>
      <c r="AG693" s="40" t="s">
        <v>2173</v>
      </c>
      <c r="AH693" s="40" t="s">
        <v>132</v>
      </c>
    </row>
    <row r="694" spans="27:34" x14ac:dyDescent="0.25">
      <c r="AA694" s="39">
        <v>19589</v>
      </c>
      <c r="AB694" s="39" t="s">
        <v>133</v>
      </c>
      <c r="AF694" s="40">
        <v>15296</v>
      </c>
      <c r="AG694" s="40" t="s">
        <v>2174</v>
      </c>
      <c r="AH694" s="40" t="s">
        <v>132</v>
      </c>
    </row>
    <row r="695" spans="27:34" x14ac:dyDescent="0.25">
      <c r="AA695" s="39">
        <v>19593</v>
      </c>
      <c r="AB695" s="39" t="s">
        <v>132</v>
      </c>
      <c r="AF695" s="40">
        <v>15297</v>
      </c>
      <c r="AG695" s="40" t="s">
        <v>2175</v>
      </c>
      <c r="AH695" s="40" t="s">
        <v>132</v>
      </c>
    </row>
    <row r="696" spans="27:34" x14ac:dyDescent="0.25">
      <c r="AA696" s="39">
        <v>19594</v>
      </c>
      <c r="AB696" s="39" t="s">
        <v>131</v>
      </c>
      <c r="AF696" s="40">
        <v>15298</v>
      </c>
      <c r="AG696" s="40" t="s">
        <v>2176</v>
      </c>
      <c r="AH696" s="40" t="s">
        <v>132</v>
      </c>
    </row>
    <row r="697" spans="27:34" x14ac:dyDescent="0.25">
      <c r="AA697" s="39">
        <v>19602</v>
      </c>
      <c r="AB697" s="39" t="s">
        <v>131</v>
      </c>
      <c r="AF697" s="40">
        <v>15299</v>
      </c>
      <c r="AG697" s="40" t="s">
        <v>2177</v>
      </c>
      <c r="AH697" s="40" t="s">
        <v>132</v>
      </c>
    </row>
    <row r="698" spans="27:34" x14ac:dyDescent="0.25">
      <c r="AA698" s="39">
        <v>19603</v>
      </c>
      <c r="AB698" s="39" t="s">
        <v>132</v>
      </c>
      <c r="AF698" s="40">
        <v>15300</v>
      </c>
      <c r="AG698" s="40" t="s">
        <v>2178</v>
      </c>
      <c r="AH698" s="40" t="s">
        <v>132</v>
      </c>
    </row>
    <row r="699" spans="27:34" x14ac:dyDescent="0.25">
      <c r="AA699" s="39">
        <v>19604</v>
      </c>
      <c r="AB699" s="39" t="s">
        <v>132</v>
      </c>
      <c r="AF699" s="40">
        <v>15301</v>
      </c>
      <c r="AG699" s="40" t="s">
        <v>2179</v>
      </c>
      <c r="AH699" s="40" t="s">
        <v>132</v>
      </c>
    </row>
    <row r="700" spans="27:34" x14ac:dyDescent="0.25">
      <c r="AA700" s="39">
        <v>19605</v>
      </c>
      <c r="AB700" s="39" t="s">
        <v>133</v>
      </c>
      <c r="AF700" s="40">
        <v>15302</v>
      </c>
      <c r="AG700" s="40" t="s">
        <v>2180</v>
      </c>
      <c r="AH700" s="40" t="s">
        <v>132</v>
      </c>
    </row>
    <row r="701" spans="27:34" x14ac:dyDescent="0.25">
      <c r="AA701" s="39">
        <v>19614</v>
      </c>
      <c r="AB701" s="39" t="s">
        <v>132</v>
      </c>
      <c r="AF701" s="40">
        <v>15303</v>
      </c>
      <c r="AG701" s="40" t="s">
        <v>2181</v>
      </c>
      <c r="AH701" s="40" t="s">
        <v>132</v>
      </c>
    </row>
    <row r="702" spans="27:34" x14ac:dyDescent="0.25">
      <c r="AA702" s="39">
        <v>19615</v>
      </c>
      <c r="AB702" s="39" t="s">
        <v>133</v>
      </c>
      <c r="AF702" s="40">
        <v>15304</v>
      </c>
      <c r="AG702" s="40" t="s">
        <v>2182</v>
      </c>
      <c r="AH702" s="40" t="s">
        <v>132</v>
      </c>
    </row>
    <row r="703" spans="27:34" x14ac:dyDescent="0.25">
      <c r="AA703" s="39">
        <v>19616</v>
      </c>
      <c r="AB703" s="39" t="s">
        <v>132</v>
      </c>
      <c r="AF703" s="40">
        <v>15305</v>
      </c>
      <c r="AG703" s="40" t="s">
        <v>2183</v>
      </c>
      <c r="AH703" s="40" t="s">
        <v>132</v>
      </c>
    </row>
    <row r="704" spans="27:34" x14ac:dyDescent="0.25">
      <c r="AA704" s="39">
        <v>19617</v>
      </c>
      <c r="AB704" s="39" t="s">
        <v>133</v>
      </c>
      <c r="AF704" s="40">
        <v>15306</v>
      </c>
      <c r="AG704" s="40" t="s">
        <v>2184</v>
      </c>
      <c r="AH704" s="40" t="s">
        <v>132</v>
      </c>
    </row>
    <row r="705" spans="27:34" x14ac:dyDescent="0.25">
      <c r="AA705" s="39">
        <v>19621</v>
      </c>
      <c r="AB705" s="39" t="s">
        <v>133</v>
      </c>
      <c r="AF705" s="40">
        <v>15307</v>
      </c>
      <c r="AG705" s="40" t="s">
        <v>2185</v>
      </c>
      <c r="AH705" s="40" t="s">
        <v>132</v>
      </c>
    </row>
    <row r="706" spans="27:34" x14ac:dyDescent="0.25">
      <c r="AA706" s="39">
        <v>19629</v>
      </c>
      <c r="AB706" s="39" t="s">
        <v>131</v>
      </c>
      <c r="AF706" s="40">
        <v>15308</v>
      </c>
      <c r="AG706" s="40" t="s">
        <v>2186</v>
      </c>
      <c r="AH706" s="40" t="s">
        <v>132</v>
      </c>
    </row>
    <row r="707" spans="27:34" x14ac:dyDescent="0.25">
      <c r="AA707" s="39">
        <v>19630</v>
      </c>
      <c r="AB707" s="39" t="s">
        <v>133</v>
      </c>
      <c r="AF707" s="40">
        <v>15309</v>
      </c>
      <c r="AG707" s="40" t="s">
        <v>2187</v>
      </c>
      <c r="AH707" s="40" t="s">
        <v>132</v>
      </c>
    </row>
    <row r="708" spans="27:34" x14ac:dyDescent="0.25">
      <c r="AA708" s="39">
        <v>19632</v>
      </c>
      <c r="AB708" s="39" t="s">
        <v>133</v>
      </c>
      <c r="AF708" s="40">
        <v>15310</v>
      </c>
      <c r="AG708" s="40" t="s">
        <v>2188</v>
      </c>
      <c r="AH708" s="40" t="s">
        <v>132</v>
      </c>
    </row>
    <row r="709" spans="27:34" x14ac:dyDescent="0.25">
      <c r="AA709" s="39">
        <v>19633</v>
      </c>
      <c r="AB709" s="39" t="s">
        <v>132</v>
      </c>
      <c r="AF709" s="40">
        <v>15311</v>
      </c>
      <c r="AG709" s="40" t="s">
        <v>2189</v>
      </c>
      <c r="AH709" s="40" t="s">
        <v>133</v>
      </c>
    </row>
    <row r="710" spans="27:34" x14ac:dyDescent="0.25">
      <c r="AA710" s="39">
        <v>19642</v>
      </c>
      <c r="AB710" s="39" t="s">
        <v>132</v>
      </c>
      <c r="AF710" s="40">
        <v>15312</v>
      </c>
      <c r="AG710" s="40" t="s">
        <v>2190</v>
      </c>
      <c r="AH710" s="40" t="s">
        <v>133</v>
      </c>
    </row>
    <row r="711" spans="27:34" x14ac:dyDescent="0.25">
      <c r="AA711" s="39">
        <v>19643</v>
      </c>
      <c r="AB711" s="39" t="s">
        <v>133</v>
      </c>
      <c r="AF711" s="40">
        <v>15313</v>
      </c>
      <c r="AG711" s="40" t="s">
        <v>2191</v>
      </c>
      <c r="AH711" s="40" t="s">
        <v>133</v>
      </c>
    </row>
    <row r="712" spans="27:34" x14ac:dyDescent="0.25">
      <c r="AA712" s="39">
        <v>19645</v>
      </c>
      <c r="AB712" s="39" t="s">
        <v>133</v>
      </c>
      <c r="AF712" s="40">
        <v>15314</v>
      </c>
      <c r="AG712" s="40" t="s">
        <v>2192</v>
      </c>
      <c r="AH712" s="40" t="s">
        <v>133</v>
      </c>
    </row>
    <row r="713" spans="27:34" x14ac:dyDescent="0.25">
      <c r="AA713" s="39">
        <v>19646</v>
      </c>
      <c r="AB713" s="39" t="s">
        <v>132</v>
      </c>
      <c r="AF713" s="40">
        <v>15315</v>
      </c>
      <c r="AG713" s="40" t="s">
        <v>2193</v>
      </c>
      <c r="AH713" s="40" t="s">
        <v>133</v>
      </c>
    </row>
    <row r="714" spans="27:34" x14ac:dyDescent="0.25">
      <c r="AA714" s="39">
        <v>19655</v>
      </c>
      <c r="AB714" s="39" t="s">
        <v>133</v>
      </c>
      <c r="AF714" s="40">
        <v>15316</v>
      </c>
      <c r="AG714" s="40" t="s">
        <v>2194</v>
      </c>
      <c r="AH714" s="40" t="s">
        <v>133</v>
      </c>
    </row>
    <row r="715" spans="27:34" x14ac:dyDescent="0.25">
      <c r="AA715" s="39">
        <v>19656</v>
      </c>
      <c r="AB715" s="39" t="s">
        <v>133</v>
      </c>
      <c r="AF715" s="40">
        <v>15317</v>
      </c>
      <c r="AG715" s="40" t="s">
        <v>2195</v>
      </c>
      <c r="AH715" s="40" t="s">
        <v>133</v>
      </c>
    </row>
    <row r="716" spans="27:34" x14ac:dyDescent="0.25">
      <c r="AA716" s="39">
        <v>19665</v>
      </c>
      <c r="AB716" s="39" t="s">
        <v>133</v>
      </c>
      <c r="AF716" s="40">
        <v>15318</v>
      </c>
      <c r="AG716" s="40" t="s">
        <v>2196</v>
      </c>
      <c r="AH716" s="40" t="s">
        <v>133</v>
      </c>
    </row>
    <row r="717" spans="27:34" x14ac:dyDescent="0.25">
      <c r="AA717" s="39">
        <v>19670</v>
      </c>
      <c r="AB717" s="39" t="s">
        <v>132</v>
      </c>
      <c r="AF717" s="40">
        <v>15319</v>
      </c>
      <c r="AG717" s="40" t="s">
        <v>2197</v>
      </c>
      <c r="AH717" s="40" t="s">
        <v>133</v>
      </c>
    </row>
    <row r="718" spans="27:34" x14ac:dyDescent="0.25">
      <c r="AA718" s="39">
        <v>19674</v>
      </c>
      <c r="AB718" s="39" t="s">
        <v>132</v>
      </c>
      <c r="AF718" s="40">
        <v>15320</v>
      </c>
      <c r="AG718" s="40" t="s">
        <v>2198</v>
      </c>
      <c r="AH718" s="40" t="s">
        <v>133</v>
      </c>
    </row>
    <row r="719" spans="27:34" x14ac:dyDescent="0.25">
      <c r="AA719" s="39">
        <v>19684</v>
      </c>
      <c r="AB719" s="39" t="s">
        <v>132</v>
      </c>
      <c r="AF719" s="40">
        <v>15321</v>
      </c>
      <c r="AG719" s="40" t="s">
        <v>2199</v>
      </c>
      <c r="AH719" s="40" t="s">
        <v>133</v>
      </c>
    </row>
    <row r="720" spans="27:34" x14ac:dyDescent="0.25">
      <c r="AA720" s="39">
        <v>19685</v>
      </c>
      <c r="AB720" s="39" t="s">
        <v>133</v>
      </c>
      <c r="AF720" s="40">
        <v>15322</v>
      </c>
      <c r="AG720" s="40" t="s">
        <v>2200</v>
      </c>
      <c r="AH720" s="40" t="s">
        <v>133</v>
      </c>
    </row>
    <row r="721" spans="27:34" x14ac:dyDescent="0.25">
      <c r="AA721" s="39">
        <v>19696</v>
      </c>
      <c r="AB721" s="39" t="s">
        <v>132</v>
      </c>
      <c r="AF721" s="40">
        <v>15323</v>
      </c>
      <c r="AG721" s="40" t="s">
        <v>2201</v>
      </c>
      <c r="AH721" s="40" t="s">
        <v>133</v>
      </c>
    </row>
    <row r="722" spans="27:34" x14ac:dyDescent="0.25">
      <c r="AA722" s="39">
        <v>19697</v>
      </c>
      <c r="AB722" s="39" t="s">
        <v>132</v>
      </c>
      <c r="AF722" s="40">
        <v>15324</v>
      </c>
      <c r="AG722" s="40" t="s">
        <v>2202</v>
      </c>
      <c r="AH722" s="40" t="s">
        <v>133</v>
      </c>
    </row>
    <row r="723" spans="27:34" x14ac:dyDescent="0.25">
      <c r="AA723" s="39">
        <v>19704</v>
      </c>
      <c r="AB723" s="39" t="s">
        <v>133</v>
      </c>
      <c r="AF723" s="40">
        <v>15325</v>
      </c>
      <c r="AG723" s="40" t="s">
        <v>2203</v>
      </c>
      <c r="AH723" s="40" t="s">
        <v>133</v>
      </c>
    </row>
    <row r="724" spans="27:34" x14ac:dyDescent="0.25">
      <c r="AA724" s="39">
        <v>19708</v>
      </c>
      <c r="AB724" s="39" t="s">
        <v>133</v>
      </c>
      <c r="AF724" s="40">
        <v>15326</v>
      </c>
      <c r="AG724" s="40" t="s">
        <v>2204</v>
      </c>
      <c r="AH724" s="40" t="s">
        <v>133</v>
      </c>
    </row>
    <row r="725" spans="27:34" x14ac:dyDescent="0.25">
      <c r="AA725" s="39">
        <v>19709</v>
      </c>
      <c r="AB725" s="39" t="s">
        <v>132</v>
      </c>
      <c r="AF725" s="40">
        <v>15327</v>
      </c>
      <c r="AG725" s="40" t="s">
        <v>2205</v>
      </c>
      <c r="AH725" s="40" t="s">
        <v>133</v>
      </c>
    </row>
    <row r="726" spans="27:34" x14ac:dyDescent="0.25">
      <c r="AA726" s="39">
        <v>19714</v>
      </c>
      <c r="AB726" s="39" t="s">
        <v>133</v>
      </c>
      <c r="AF726" s="40">
        <v>15328</v>
      </c>
      <c r="AG726" s="40" t="s">
        <v>2206</v>
      </c>
      <c r="AH726" s="40" t="s">
        <v>133</v>
      </c>
    </row>
    <row r="727" spans="27:34" x14ac:dyDescent="0.25">
      <c r="AA727" s="39">
        <v>19721</v>
      </c>
      <c r="AB727" s="39" t="s">
        <v>133</v>
      </c>
      <c r="AF727" s="40">
        <v>15329</v>
      </c>
      <c r="AG727" s="40" t="s">
        <v>2207</v>
      </c>
      <c r="AH727" s="40" t="s">
        <v>133</v>
      </c>
    </row>
    <row r="728" spans="27:34" x14ac:dyDescent="0.25">
      <c r="AA728" s="39">
        <v>19722</v>
      </c>
      <c r="AB728" s="39" t="s">
        <v>133</v>
      </c>
      <c r="AF728" s="40">
        <v>15330</v>
      </c>
      <c r="AG728" s="40" t="s">
        <v>2208</v>
      </c>
      <c r="AH728" s="40" t="s">
        <v>133</v>
      </c>
    </row>
    <row r="729" spans="27:34" x14ac:dyDescent="0.25">
      <c r="AA729" s="39">
        <v>19723</v>
      </c>
      <c r="AB729" s="39" t="s">
        <v>132</v>
      </c>
      <c r="AF729" s="40">
        <v>15331</v>
      </c>
      <c r="AG729" s="40" t="s">
        <v>2209</v>
      </c>
      <c r="AH729" s="40" t="s">
        <v>133</v>
      </c>
    </row>
    <row r="730" spans="27:34" x14ac:dyDescent="0.25">
      <c r="AA730" s="39">
        <v>19728</v>
      </c>
      <c r="AB730" s="39" t="s">
        <v>133</v>
      </c>
      <c r="AF730" s="40">
        <v>15332</v>
      </c>
      <c r="AG730" s="40" t="s">
        <v>2210</v>
      </c>
      <c r="AH730" s="40" t="s">
        <v>133</v>
      </c>
    </row>
    <row r="731" spans="27:34" x14ac:dyDescent="0.25">
      <c r="AA731" s="39">
        <v>19729</v>
      </c>
      <c r="AB731" s="39" t="s">
        <v>133</v>
      </c>
      <c r="AF731" s="40">
        <v>15333</v>
      </c>
      <c r="AG731" s="40" t="s">
        <v>2211</v>
      </c>
      <c r="AH731" s="40" t="s">
        <v>133</v>
      </c>
    </row>
    <row r="732" spans="27:34" x14ac:dyDescent="0.25">
      <c r="AA732" s="39">
        <v>19732</v>
      </c>
      <c r="AB732" s="39" t="s">
        <v>133</v>
      </c>
      <c r="AF732" s="40">
        <v>15334</v>
      </c>
      <c r="AG732" s="40" t="s">
        <v>2212</v>
      </c>
      <c r="AH732" s="40" t="s">
        <v>133</v>
      </c>
    </row>
    <row r="733" spans="27:34" x14ac:dyDescent="0.25">
      <c r="AA733" s="39">
        <v>19738</v>
      </c>
      <c r="AB733" s="39" t="s">
        <v>133</v>
      </c>
      <c r="AF733" s="40">
        <v>15335</v>
      </c>
      <c r="AG733" s="40" t="s">
        <v>2213</v>
      </c>
      <c r="AH733" s="40" t="s">
        <v>133</v>
      </c>
    </row>
    <row r="734" spans="27:34" x14ac:dyDescent="0.25">
      <c r="AA734" s="39">
        <v>19739</v>
      </c>
      <c r="AB734" s="39" t="s">
        <v>131</v>
      </c>
      <c r="AF734" s="40">
        <v>15336</v>
      </c>
      <c r="AG734" s="40" t="s">
        <v>2214</v>
      </c>
      <c r="AH734" s="40" t="s">
        <v>133</v>
      </c>
    </row>
    <row r="735" spans="27:34" x14ac:dyDescent="0.25">
      <c r="AA735" s="39">
        <v>19747</v>
      </c>
      <c r="AB735" s="39" t="s">
        <v>132</v>
      </c>
      <c r="AF735" s="40">
        <v>15337</v>
      </c>
      <c r="AG735" s="40" t="s">
        <v>2215</v>
      </c>
      <c r="AH735" s="40" t="s">
        <v>133</v>
      </c>
    </row>
    <row r="736" spans="27:34" x14ac:dyDescent="0.25">
      <c r="AA736" s="39">
        <v>19755</v>
      </c>
      <c r="AB736" s="39" t="s">
        <v>133</v>
      </c>
      <c r="AF736" s="40">
        <v>15338</v>
      </c>
      <c r="AG736" s="40" t="s">
        <v>2216</v>
      </c>
      <c r="AH736" s="40" t="s">
        <v>133</v>
      </c>
    </row>
    <row r="737" spans="27:34" x14ac:dyDescent="0.25">
      <c r="AA737" s="39">
        <v>19756</v>
      </c>
      <c r="AB737" s="39" t="s">
        <v>133</v>
      </c>
      <c r="AF737" s="40">
        <v>15339</v>
      </c>
      <c r="AG737" s="40" t="s">
        <v>2217</v>
      </c>
      <c r="AH737" s="40" t="s">
        <v>133</v>
      </c>
    </row>
    <row r="738" spans="27:34" x14ac:dyDescent="0.25">
      <c r="AA738" s="39">
        <v>19762</v>
      </c>
      <c r="AB738" s="39" t="s">
        <v>133</v>
      </c>
      <c r="AF738" s="40">
        <v>15340</v>
      </c>
      <c r="AG738" s="40" t="s">
        <v>2218</v>
      </c>
      <c r="AH738" s="40" t="s">
        <v>133</v>
      </c>
    </row>
    <row r="739" spans="27:34" x14ac:dyDescent="0.25">
      <c r="AA739" s="39">
        <v>19763</v>
      </c>
      <c r="AB739" s="39" t="s">
        <v>133</v>
      </c>
      <c r="AF739" s="40">
        <v>15341</v>
      </c>
      <c r="AG739" s="40" t="s">
        <v>2219</v>
      </c>
      <c r="AH739" s="40" t="s">
        <v>133</v>
      </c>
    </row>
    <row r="740" spans="27:34" x14ac:dyDescent="0.25">
      <c r="AA740" s="39">
        <v>19772</v>
      </c>
      <c r="AB740" s="39" t="s">
        <v>131</v>
      </c>
      <c r="AF740" s="40">
        <v>15342</v>
      </c>
      <c r="AG740" s="40" t="s">
        <v>2220</v>
      </c>
      <c r="AH740" s="40" t="s">
        <v>133</v>
      </c>
    </row>
    <row r="741" spans="27:34" x14ac:dyDescent="0.25">
      <c r="AA741" s="39">
        <v>19785</v>
      </c>
      <c r="AB741" s="39" t="s">
        <v>132</v>
      </c>
      <c r="AF741" s="40">
        <v>15343</v>
      </c>
      <c r="AG741" s="40" t="s">
        <v>2221</v>
      </c>
      <c r="AH741" s="40" t="s">
        <v>133</v>
      </c>
    </row>
    <row r="742" spans="27:34" x14ac:dyDescent="0.25">
      <c r="AA742" s="39">
        <v>19791</v>
      </c>
      <c r="AB742" s="39" t="s">
        <v>133</v>
      </c>
      <c r="AF742" s="40">
        <v>15344</v>
      </c>
      <c r="AG742" s="40" t="s">
        <v>2222</v>
      </c>
      <c r="AH742" s="40" t="s">
        <v>133</v>
      </c>
    </row>
    <row r="743" spans="27:34" x14ac:dyDescent="0.25">
      <c r="AA743" s="39">
        <v>19794</v>
      </c>
      <c r="AB743" s="39" t="s">
        <v>133</v>
      </c>
      <c r="AF743" s="40">
        <v>15345</v>
      </c>
      <c r="AG743" s="40" t="s">
        <v>2223</v>
      </c>
      <c r="AH743" s="40" t="s">
        <v>133</v>
      </c>
    </row>
    <row r="744" spans="27:34" x14ac:dyDescent="0.25">
      <c r="AA744" s="39">
        <v>19795</v>
      </c>
      <c r="AB744" s="39" t="s">
        <v>133</v>
      </c>
      <c r="AF744" s="40">
        <v>15346</v>
      </c>
      <c r="AG744" s="40" t="s">
        <v>2224</v>
      </c>
      <c r="AH744" s="40" t="s">
        <v>133</v>
      </c>
    </row>
    <row r="745" spans="27:34" x14ac:dyDescent="0.25">
      <c r="AA745" s="39">
        <v>19799</v>
      </c>
      <c r="AB745" s="39" t="s">
        <v>133</v>
      </c>
      <c r="AF745" s="40">
        <v>15347</v>
      </c>
      <c r="AG745" s="40" t="s">
        <v>2225</v>
      </c>
      <c r="AH745" s="40" t="s">
        <v>133</v>
      </c>
    </row>
    <row r="746" spans="27:34" x14ac:dyDescent="0.25">
      <c r="AA746" s="39">
        <v>19802</v>
      </c>
      <c r="AB746" s="39" t="s">
        <v>133</v>
      </c>
      <c r="AF746" s="40">
        <v>15348</v>
      </c>
      <c r="AG746" s="40" t="s">
        <v>2226</v>
      </c>
      <c r="AH746" s="40" t="s">
        <v>133</v>
      </c>
    </row>
    <row r="747" spans="27:34" x14ac:dyDescent="0.25">
      <c r="AA747" s="39">
        <v>19805</v>
      </c>
      <c r="AB747" s="39" t="s">
        <v>133</v>
      </c>
      <c r="AF747" s="40">
        <v>15349</v>
      </c>
      <c r="AG747" s="40" t="s">
        <v>2227</v>
      </c>
      <c r="AH747" s="40" t="s">
        <v>133</v>
      </c>
    </row>
    <row r="748" spans="27:34" x14ac:dyDescent="0.25">
      <c r="AA748" s="39">
        <v>19812</v>
      </c>
      <c r="AB748" s="39" t="s">
        <v>133</v>
      </c>
      <c r="AF748" s="40">
        <v>15350</v>
      </c>
      <c r="AG748" s="40" t="s">
        <v>2228</v>
      </c>
      <c r="AH748" s="40" t="s">
        <v>133</v>
      </c>
    </row>
    <row r="749" spans="27:34" x14ac:dyDescent="0.25">
      <c r="AA749" s="39">
        <v>19815</v>
      </c>
      <c r="AB749" s="39" t="s">
        <v>133</v>
      </c>
      <c r="AF749" s="40">
        <v>15351</v>
      </c>
      <c r="AG749" s="40" t="s">
        <v>2229</v>
      </c>
      <c r="AH749" s="40" t="s">
        <v>133</v>
      </c>
    </row>
    <row r="750" spans="27:34" x14ac:dyDescent="0.25">
      <c r="AA750" s="39">
        <v>19819</v>
      </c>
      <c r="AB750" s="39" t="s">
        <v>133</v>
      </c>
      <c r="AF750" s="40">
        <v>15352</v>
      </c>
      <c r="AG750" s="40" t="s">
        <v>2230</v>
      </c>
      <c r="AH750" s="40" t="s">
        <v>133</v>
      </c>
    </row>
    <row r="751" spans="27:34" x14ac:dyDescent="0.25">
      <c r="AA751" s="39">
        <v>19823</v>
      </c>
      <c r="AB751" s="39" t="s">
        <v>131</v>
      </c>
      <c r="AF751" s="40">
        <v>15353</v>
      </c>
      <c r="AG751" s="40" t="s">
        <v>2231</v>
      </c>
      <c r="AH751" s="40" t="s">
        <v>133</v>
      </c>
    </row>
    <row r="752" spans="27:34" x14ac:dyDescent="0.25">
      <c r="AA752" s="39">
        <v>19825</v>
      </c>
      <c r="AB752" s="39" t="s">
        <v>133</v>
      </c>
      <c r="AF752" s="40">
        <v>15354</v>
      </c>
      <c r="AG752" s="40" t="s">
        <v>2232</v>
      </c>
      <c r="AH752" s="40" t="s">
        <v>133</v>
      </c>
    </row>
    <row r="753" spans="27:34" x14ac:dyDescent="0.25">
      <c r="AA753" s="39">
        <v>19833</v>
      </c>
      <c r="AB753" s="39" t="s">
        <v>133</v>
      </c>
      <c r="AF753" s="40">
        <v>15355</v>
      </c>
      <c r="AG753" s="40" t="s">
        <v>2233</v>
      </c>
      <c r="AH753" s="40" t="s">
        <v>133</v>
      </c>
    </row>
    <row r="754" spans="27:34" x14ac:dyDescent="0.25">
      <c r="AA754" s="39">
        <v>19835</v>
      </c>
      <c r="AB754" s="39" t="s">
        <v>132</v>
      </c>
      <c r="AF754" s="40">
        <v>15356</v>
      </c>
      <c r="AG754" s="40" t="s">
        <v>2234</v>
      </c>
      <c r="AH754" s="40" t="s">
        <v>133</v>
      </c>
    </row>
    <row r="755" spans="27:34" x14ac:dyDescent="0.25">
      <c r="AA755" s="39">
        <v>19839</v>
      </c>
      <c r="AB755" s="39" t="s">
        <v>133</v>
      </c>
      <c r="AF755" s="40">
        <v>15357</v>
      </c>
      <c r="AG755" s="40" t="s">
        <v>2235</v>
      </c>
      <c r="AH755" s="40" t="s">
        <v>133</v>
      </c>
    </row>
    <row r="756" spans="27:34" x14ac:dyDescent="0.25">
      <c r="AA756" s="39">
        <v>19840</v>
      </c>
      <c r="AB756" s="39" t="s">
        <v>133</v>
      </c>
      <c r="AF756" s="40">
        <v>15358</v>
      </c>
      <c r="AG756" s="40" t="s">
        <v>2236</v>
      </c>
      <c r="AH756" s="40" t="s">
        <v>133</v>
      </c>
    </row>
    <row r="757" spans="27:34" x14ac:dyDescent="0.25">
      <c r="AA757" s="39">
        <v>19849</v>
      </c>
      <c r="AB757" s="39" t="s">
        <v>131</v>
      </c>
      <c r="AF757" s="40">
        <v>15359</v>
      </c>
      <c r="AG757" s="40" t="s">
        <v>2237</v>
      </c>
      <c r="AH757" s="40" t="s">
        <v>133</v>
      </c>
    </row>
    <row r="758" spans="27:34" x14ac:dyDescent="0.25">
      <c r="AA758" s="39">
        <v>19850</v>
      </c>
      <c r="AB758" s="39" t="s">
        <v>132</v>
      </c>
      <c r="AF758" s="40">
        <v>15360</v>
      </c>
      <c r="AG758" s="40" t="s">
        <v>2238</v>
      </c>
      <c r="AH758" s="40" t="s">
        <v>133</v>
      </c>
    </row>
    <row r="759" spans="27:34" x14ac:dyDescent="0.25">
      <c r="AA759" s="39">
        <v>19853</v>
      </c>
      <c r="AB759" s="39" t="s">
        <v>133</v>
      </c>
      <c r="AF759" s="40">
        <v>15361</v>
      </c>
      <c r="AG759" s="40" t="s">
        <v>2239</v>
      </c>
      <c r="AH759" s="40" t="s">
        <v>133</v>
      </c>
    </row>
    <row r="760" spans="27:34" x14ac:dyDescent="0.25">
      <c r="AA760" s="39">
        <v>19855</v>
      </c>
      <c r="AB760" s="39" t="s">
        <v>133</v>
      </c>
      <c r="AF760" s="40">
        <v>15362</v>
      </c>
      <c r="AG760" s="40" t="s">
        <v>2240</v>
      </c>
      <c r="AH760" s="40" t="s">
        <v>133</v>
      </c>
    </row>
    <row r="761" spans="27:34" x14ac:dyDescent="0.25">
      <c r="AA761" s="39">
        <v>19863</v>
      </c>
      <c r="AB761" s="39" t="s">
        <v>132</v>
      </c>
      <c r="AF761" s="40">
        <v>15363</v>
      </c>
      <c r="AG761" s="40" t="s">
        <v>2241</v>
      </c>
      <c r="AH761" s="40" t="s">
        <v>133</v>
      </c>
    </row>
    <row r="762" spans="27:34" x14ac:dyDescent="0.25">
      <c r="AA762" s="39">
        <v>19867</v>
      </c>
      <c r="AB762" s="39" t="s">
        <v>133</v>
      </c>
      <c r="AF762" s="40">
        <v>15364</v>
      </c>
      <c r="AG762" s="40" t="s">
        <v>2242</v>
      </c>
      <c r="AH762" s="40" t="s">
        <v>133</v>
      </c>
    </row>
    <row r="763" spans="27:34" x14ac:dyDescent="0.25">
      <c r="AA763" s="39">
        <v>19872</v>
      </c>
      <c r="AB763" s="39" t="s">
        <v>132</v>
      </c>
      <c r="AF763" s="40">
        <v>15365</v>
      </c>
      <c r="AG763" s="40" t="s">
        <v>2243</v>
      </c>
      <c r="AH763" s="40" t="s">
        <v>133</v>
      </c>
    </row>
    <row r="764" spans="27:34" x14ac:dyDescent="0.25">
      <c r="AA764" s="39">
        <v>19874</v>
      </c>
      <c r="AB764" s="39" t="s">
        <v>132</v>
      </c>
      <c r="AF764" s="40">
        <v>15366</v>
      </c>
      <c r="AG764" s="40" t="s">
        <v>2244</v>
      </c>
      <c r="AH764" s="40" t="s">
        <v>133</v>
      </c>
    </row>
    <row r="765" spans="27:34" x14ac:dyDescent="0.25">
      <c r="AA765" s="39">
        <v>19875</v>
      </c>
      <c r="AB765" s="39" t="s">
        <v>133</v>
      </c>
      <c r="AF765" s="40">
        <v>15367</v>
      </c>
      <c r="AG765" s="40" t="s">
        <v>2245</v>
      </c>
      <c r="AH765" s="40" t="s">
        <v>133</v>
      </c>
    </row>
    <row r="766" spans="27:34" x14ac:dyDescent="0.25">
      <c r="AA766" s="39">
        <v>19882</v>
      </c>
      <c r="AB766" s="39" t="s">
        <v>133</v>
      </c>
      <c r="AF766" s="40">
        <v>15368</v>
      </c>
      <c r="AG766" s="40" t="s">
        <v>2246</v>
      </c>
      <c r="AH766" s="40" t="s">
        <v>133</v>
      </c>
    </row>
    <row r="767" spans="27:34" x14ac:dyDescent="0.25">
      <c r="AA767" s="39">
        <v>19884</v>
      </c>
      <c r="AB767" s="39" t="s">
        <v>132</v>
      </c>
      <c r="AF767" s="40">
        <v>15369</v>
      </c>
      <c r="AG767" s="40" t="s">
        <v>2247</v>
      </c>
      <c r="AH767" s="40" t="s">
        <v>133</v>
      </c>
    </row>
    <row r="768" spans="27:34" x14ac:dyDescent="0.25">
      <c r="AA768" s="39">
        <v>19890</v>
      </c>
      <c r="AB768" s="39" t="s">
        <v>131</v>
      </c>
      <c r="AF768" s="40">
        <v>15370</v>
      </c>
      <c r="AG768" s="40" t="s">
        <v>2248</v>
      </c>
      <c r="AH768" s="40" t="s">
        <v>133</v>
      </c>
    </row>
    <row r="769" spans="27:34" x14ac:dyDescent="0.25">
      <c r="AA769" s="39">
        <v>19910</v>
      </c>
      <c r="AB769" s="39" t="s">
        <v>133</v>
      </c>
      <c r="AF769" s="40">
        <v>15371</v>
      </c>
      <c r="AG769" s="40" t="s">
        <v>2249</v>
      </c>
      <c r="AH769" s="40" t="s">
        <v>133</v>
      </c>
    </row>
    <row r="770" spans="27:34" x14ac:dyDescent="0.25">
      <c r="AA770" s="39">
        <v>19913</v>
      </c>
      <c r="AB770" s="39" t="s">
        <v>133</v>
      </c>
      <c r="AF770" s="40">
        <v>15372</v>
      </c>
      <c r="AG770" s="40" t="s">
        <v>2250</v>
      </c>
      <c r="AH770" s="40" t="s">
        <v>133</v>
      </c>
    </row>
    <row r="771" spans="27:34" x14ac:dyDescent="0.25">
      <c r="AA771" s="39">
        <v>19919</v>
      </c>
      <c r="AB771" s="39" t="s">
        <v>132</v>
      </c>
      <c r="AF771" s="40">
        <v>15373</v>
      </c>
      <c r="AG771" s="40" t="s">
        <v>2251</v>
      </c>
      <c r="AH771" s="40" t="s">
        <v>133</v>
      </c>
    </row>
    <row r="772" spans="27:34" x14ac:dyDescent="0.25">
      <c r="AA772" s="39">
        <v>19924</v>
      </c>
      <c r="AB772" s="39" t="s">
        <v>131</v>
      </c>
      <c r="AF772" s="40">
        <v>15374</v>
      </c>
      <c r="AG772" s="40" t="s">
        <v>2252</v>
      </c>
      <c r="AH772" s="40" t="s">
        <v>133</v>
      </c>
    </row>
    <row r="773" spans="27:34" x14ac:dyDescent="0.25">
      <c r="AA773" s="39">
        <v>19927</v>
      </c>
      <c r="AB773" s="39" t="s">
        <v>132</v>
      </c>
      <c r="AF773" s="40">
        <v>15375</v>
      </c>
      <c r="AG773" s="40" t="s">
        <v>2253</v>
      </c>
      <c r="AH773" s="40" t="s">
        <v>133</v>
      </c>
    </row>
    <row r="774" spans="27:34" x14ac:dyDescent="0.25">
      <c r="AA774" s="39">
        <v>19928</v>
      </c>
      <c r="AB774" s="39" t="s">
        <v>133</v>
      </c>
      <c r="AF774" s="40">
        <v>15376</v>
      </c>
      <c r="AG774" s="40" t="s">
        <v>2254</v>
      </c>
      <c r="AH774" s="40" t="s">
        <v>133</v>
      </c>
    </row>
    <row r="775" spans="27:34" x14ac:dyDescent="0.25">
      <c r="AA775" s="39">
        <v>19939</v>
      </c>
      <c r="AB775" s="39" t="s">
        <v>132</v>
      </c>
      <c r="AF775" s="40">
        <v>15377</v>
      </c>
      <c r="AG775" s="40" t="s">
        <v>2255</v>
      </c>
      <c r="AH775" s="40" t="s">
        <v>133</v>
      </c>
    </row>
    <row r="776" spans="27:34" x14ac:dyDescent="0.25">
      <c r="AA776" s="39">
        <v>19944</v>
      </c>
      <c r="AB776" s="39" t="s">
        <v>133</v>
      </c>
      <c r="AF776" s="40">
        <v>15378</v>
      </c>
      <c r="AG776" s="40" t="s">
        <v>2256</v>
      </c>
      <c r="AH776" s="40" t="s">
        <v>133</v>
      </c>
    </row>
    <row r="777" spans="27:34" x14ac:dyDescent="0.25">
      <c r="AA777" s="39">
        <v>19951</v>
      </c>
      <c r="AB777" s="39" t="s">
        <v>132</v>
      </c>
      <c r="AF777" s="40">
        <v>15379</v>
      </c>
      <c r="AG777" s="40" t="s">
        <v>2257</v>
      </c>
      <c r="AH777" s="40" t="s">
        <v>133</v>
      </c>
    </row>
    <row r="778" spans="27:34" x14ac:dyDescent="0.25">
      <c r="AA778" s="39">
        <v>19953</v>
      </c>
      <c r="AB778" s="39" t="s">
        <v>132</v>
      </c>
      <c r="AF778" s="40">
        <v>15380</v>
      </c>
      <c r="AG778" s="40" t="s">
        <v>2258</v>
      </c>
      <c r="AH778" s="40" t="s">
        <v>133</v>
      </c>
    </row>
    <row r="779" spans="27:34" x14ac:dyDescent="0.25">
      <c r="AA779" s="39">
        <v>19955</v>
      </c>
      <c r="AB779" s="39" t="s">
        <v>133</v>
      </c>
      <c r="AF779" s="40">
        <v>15381</v>
      </c>
      <c r="AG779" s="40" t="s">
        <v>2259</v>
      </c>
      <c r="AH779" s="40" t="s">
        <v>133</v>
      </c>
    </row>
    <row r="780" spans="27:34" x14ac:dyDescent="0.25">
      <c r="AA780" s="39">
        <v>19956</v>
      </c>
      <c r="AB780" s="39" t="s">
        <v>131</v>
      </c>
      <c r="AF780" s="40">
        <v>15382</v>
      </c>
      <c r="AG780" s="40" t="s">
        <v>2260</v>
      </c>
      <c r="AH780" s="40" t="s">
        <v>133</v>
      </c>
    </row>
    <row r="781" spans="27:34" x14ac:dyDescent="0.25">
      <c r="AA781" s="39">
        <v>19967</v>
      </c>
      <c r="AB781" s="39" t="s">
        <v>132</v>
      </c>
      <c r="AF781" s="40">
        <v>15383</v>
      </c>
      <c r="AG781" s="40" t="s">
        <v>2261</v>
      </c>
      <c r="AH781" s="40" t="s">
        <v>133</v>
      </c>
    </row>
    <row r="782" spans="27:34" x14ac:dyDescent="0.25">
      <c r="AA782" s="39">
        <v>19969</v>
      </c>
      <c r="AB782" s="39" t="s">
        <v>133</v>
      </c>
      <c r="AF782" s="40">
        <v>15384</v>
      </c>
      <c r="AG782" s="40" t="s">
        <v>2262</v>
      </c>
      <c r="AH782" s="40" t="s">
        <v>133</v>
      </c>
    </row>
    <row r="783" spans="27:34" x14ac:dyDescent="0.25">
      <c r="AA783" s="39">
        <v>19973</v>
      </c>
      <c r="AB783" s="39" t="s">
        <v>133</v>
      </c>
      <c r="AF783" s="40">
        <v>15385</v>
      </c>
      <c r="AG783" s="40" t="s">
        <v>2263</v>
      </c>
      <c r="AH783" s="40" t="s">
        <v>133</v>
      </c>
    </row>
    <row r="784" spans="27:34" x14ac:dyDescent="0.25">
      <c r="AA784" s="39">
        <v>19974</v>
      </c>
      <c r="AB784" s="39" t="s">
        <v>132</v>
      </c>
      <c r="AF784" s="40">
        <v>15386</v>
      </c>
      <c r="AG784" s="40" t="s">
        <v>2264</v>
      </c>
      <c r="AH784" s="40" t="s">
        <v>133</v>
      </c>
    </row>
    <row r="785" spans="27:34" x14ac:dyDescent="0.25">
      <c r="AA785" s="39">
        <v>19984</v>
      </c>
      <c r="AB785" s="39" t="s">
        <v>133</v>
      </c>
      <c r="AF785" s="40">
        <v>15387</v>
      </c>
      <c r="AG785" s="40" t="s">
        <v>2265</v>
      </c>
      <c r="AH785" s="40" t="s">
        <v>133</v>
      </c>
    </row>
    <row r="786" spans="27:34" x14ac:dyDescent="0.25">
      <c r="AA786" s="39">
        <v>19986</v>
      </c>
      <c r="AB786" s="39" t="s">
        <v>132</v>
      </c>
      <c r="AF786" s="40">
        <v>15388</v>
      </c>
      <c r="AG786" s="40" t="s">
        <v>2266</v>
      </c>
      <c r="AH786" s="40" t="s">
        <v>133</v>
      </c>
    </row>
    <row r="787" spans="27:34" x14ac:dyDescent="0.25">
      <c r="AA787" s="39">
        <v>19987</v>
      </c>
      <c r="AB787" s="39" t="s">
        <v>133</v>
      </c>
      <c r="AF787" s="40">
        <v>15389</v>
      </c>
      <c r="AG787" s="40" t="s">
        <v>2267</v>
      </c>
      <c r="AH787" s="40" t="s">
        <v>133</v>
      </c>
    </row>
    <row r="788" spans="27:34" x14ac:dyDescent="0.25">
      <c r="AA788" s="39">
        <v>20001</v>
      </c>
      <c r="AB788" s="39" t="s">
        <v>131</v>
      </c>
      <c r="AF788" s="40">
        <v>15390</v>
      </c>
      <c r="AG788" s="40" t="s">
        <v>2268</v>
      </c>
      <c r="AH788" s="40" t="s">
        <v>133</v>
      </c>
    </row>
    <row r="789" spans="27:34" x14ac:dyDescent="0.25">
      <c r="AA789" s="39">
        <v>20002</v>
      </c>
      <c r="AB789" s="39" t="s">
        <v>132</v>
      </c>
      <c r="AF789" s="40">
        <v>15391</v>
      </c>
      <c r="AG789" s="40" t="s">
        <v>2269</v>
      </c>
      <c r="AH789" s="40" t="s">
        <v>133</v>
      </c>
    </row>
    <row r="790" spans="27:34" x14ac:dyDescent="0.25">
      <c r="AA790" s="39">
        <v>20008</v>
      </c>
      <c r="AB790" s="39" t="s">
        <v>133</v>
      </c>
      <c r="AF790" s="40">
        <v>15392</v>
      </c>
      <c r="AG790" s="40" t="s">
        <v>2270</v>
      </c>
      <c r="AH790" s="40" t="s">
        <v>133</v>
      </c>
    </row>
    <row r="791" spans="27:34" x14ac:dyDescent="0.25">
      <c r="AA791" s="39">
        <v>20015</v>
      </c>
      <c r="AB791" s="39" t="s">
        <v>133</v>
      </c>
      <c r="AF791" s="40">
        <v>15393</v>
      </c>
      <c r="AG791" s="40" t="s">
        <v>2271</v>
      </c>
      <c r="AH791" s="40" t="s">
        <v>133</v>
      </c>
    </row>
    <row r="792" spans="27:34" x14ac:dyDescent="0.25">
      <c r="AA792" s="39">
        <v>20022</v>
      </c>
      <c r="AB792" s="39" t="s">
        <v>132</v>
      </c>
      <c r="AF792" s="40">
        <v>15394</v>
      </c>
      <c r="AG792" s="40" t="s">
        <v>2272</v>
      </c>
      <c r="AH792" s="40" t="s">
        <v>133</v>
      </c>
    </row>
    <row r="793" spans="27:34" x14ac:dyDescent="0.25">
      <c r="AA793" s="39"/>
      <c r="AB793" s="39"/>
      <c r="AF793" s="40">
        <v>15395</v>
      </c>
      <c r="AG793" s="40" t="s">
        <v>2273</v>
      </c>
      <c r="AH793" s="40" t="s">
        <v>133</v>
      </c>
    </row>
    <row r="794" spans="27:34" x14ac:dyDescent="0.25">
      <c r="AA794" s="39"/>
      <c r="AB794" s="39"/>
      <c r="AF794" s="40">
        <v>15396</v>
      </c>
      <c r="AG794" s="40" t="s">
        <v>2274</v>
      </c>
      <c r="AH794" s="40" t="s">
        <v>133</v>
      </c>
    </row>
    <row r="795" spans="27:34" x14ac:dyDescent="0.25">
      <c r="AA795" s="39"/>
      <c r="AB795" s="39"/>
      <c r="AF795" s="40">
        <v>15397</v>
      </c>
      <c r="AG795" s="40" t="s">
        <v>2275</v>
      </c>
      <c r="AH795" s="40" t="s">
        <v>133</v>
      </c>
    </row>
    <row r="796" spans="27:34" x14ac:dyDescent="0.25">
      <c r="AA796" s="39"/>
      <c r="AB796" s="39"/>
      <c r="AF796" s="40">
        <v>15398</v>
      </c>
      <c r="AG796" s="40" t="s">
        <v>2276</v>
      </c>
      <c r="AH796" s="40" t="s">
        <v>133</v>
      </c>
    </row>
    <row r="797" spans="27:34" x14ac:dyDescent="0.25">
      <c r="AA797" s="39"/>
      <c r="AB797" s="39"/>
      <c r="AF797" s="40">
        <v>15399</v>
      </c>
      <c r="AG797" s="40" t="s">
        <v>2277</v>
      </c>
      <c r="AH797" s="40" t="s">
        <v>133</v>
      </c>
    </row>
    <row r="798" spans="27:34" x14ac:dyDescent="0.25">
      <c r="AA798" s="39"/>
      <c r="AB798" s="39"/>
      <c r="AF798" s="40">
        <v>15400</v>
      </c>
      <c r="AG798" s="40" t="s">
        <v>2278</v>
      </c>
      <c r="AH798" s="40" t="s">
        <v>133</v>
      </c>
    </row>
    <row r="799" spans="27:34" x14ac:dyDescent="0.25">
      <c r="AF799" s="40">
        <v>15401</v>
      </c>
      <c r="AG799" s="40" t="s">
        <v>2279</v>
      </c>
      <c r="AH799" s="40" t="s">
        <v>133</v>
      </c>
    </row>
    <row r="800" spans="27:34" x14ac:dyDescent="0.25">
      <c r="AF800" s="40">
        <v>15402</v>
      </c>
      <c r="AG800" s="40" t="s">
        <v>2280</v>
      </c>
      <c r="AH800" s="40" t="s">
        <v>133</v>
      </c>
    </row>
    <row r="801" spans="32:34" x14ac:dyDescent="0.25">
      <c r="AF801" s="40">
        <v>15403</v>
      </c>
      <c r="AG801" s="40" t="s">
        <v>2281</v>
      </c>
      <c r="AH801" s="40" t="s">
        <v>133</v>
      </c>
    </row>
    <row r="802" spans="32:34" x14ac:dyDescent="0.25">
      <c r="AF802" s="40">
        <v>15404</v>
      </c>
      <c r="AG802" s="40" t="s">
        <v>2282</v>
      </c>
      <c r="AH802" s="40" t="s">
        <v>133</v>
      </c>
    </row>
    <row r="803" spans="32:34" x14ac:dyDescent="0.25">
      <c r="AF803" s="40">
        <v>15405</v>
      </c>
      <c r="AG803" s="40" t="s">
        <v>2283</v>
      </c>
      <c r="AH803" s="40" t="s">
        <v>133</v>
      </c>
    </row>
    <row r="804" spans="32:34" x14ac:dyDescent="0.25">
      <c r="AF804" s="40">
        <v>15406</v>
      </c>
      <c r="AG804" s="40" t="s">
        <v>2284</v>
      </c>
      <c r="AH804" s="40" t="s">
        <v>133</v>
      </c>
    </row>
    <row r="805" spans="32:34" x14ac:dyDescent="0.25">
      <c r="AF805" s="40">
        <v>15407</v>
      </c>
      <c r="AG805" s="40" t="s">
        <v>2285</v>
      </c>
      <c r="AH805" s="40" t="s">
        <v>133</v>
      </c>
    </row>
    <row r="806" spans="32:34" x14ac:dyDescent="0.25">
      <c r="AF806" s="40">
        <v>15408</v>
      </c>
      <c r="AG806" s="40" t="s">
        <v>2286</v>
      </c>
      <c r="AH806" s="40" t="s">
        <v>133</v>
      </c>
    </row>
    <row r="807" spans="32:34" x14ac:dyDescent="0.25">
      <c r="AF807" s="40">
        <v>15409</v>
      </c>
      <c r="AG807" s="40" t="s">
        <v>2287</v>
      </c>
      <c r="AH807" s="40" t="s">
        <v>133</v>
      </c>
    </row>
    <row r="808" spans="32:34" x14ac:dyDescent="0.25">
      <c r="AF808" s="40">
        <v>15410</v>
      </c>
      <c r="AG808" s="40" t="s">
        <v>2288</v>
      </c>
      <c r="AH808" s="40" t="s">
        <v>133</v>
      </c>
    </row>
    <row r="809" spans="32:34" x14ac:dyDescent="0.25">
      <c r="AF809" s="40">
        <v>15411</v>
      </c>
      <c r="AG809" s="40" t="s">
        <v>2289</v>
      </c>
      <c r="AH809" s="40" t="s">
        <v>133</v>
      </c>
    </row>
    <row r="810" spans="32:34" x14ac:dyDescent="0.25">
      <c r="AF810" s="40">
        <v>15412</v>
      </c>
      <c r="AG810" s="40" t="s">
        <v>2290</v>
      </c>
      <c r="AH810" s="40" t="s">
        <v>133</v>
      </c>
    </row>
    <row r="811" spans="32:34" x14ac:dyDescent="0.25">
      <c r="AF811" s="40">
        <v>15413</v>
      </c>
      <c r="AG811" s="40" t="s">
        <v>2291</v>
      </c>
      <c r="AH811" s="40" t="s">
        <v>133</v>
      </c>
    </row>
    <row r="812" spans="32:34" x14ac:dyDescent="0.25">
      <c r="AF812" s="40">
        <v>15414</v>
      </c>
      <c r="AG812" s="40" t="s">
        <v>2292</v>
      </c>
      <c r="AH812" s="40" t="s">
        <v>133</v>
      </c>
    </row>
    <row r="813" spans="32:34" x14ac:dyDescent="0.25">
      <c r="AF813" s="40">
        <v>15415</v>
      </c>
      <c r="AG813" s="40" t="s">
        <v>2293</v>
      </c>
      <c r="AH813" s="40" t="s">
        <v>133</v>
      </c>
    </row>
    <row r="814" spans="32:34" x14ac:dyDescent="0.25">
      <c r="AF814" s="40">
        <v>15416</v>
      </c>
      <c r="AG814" s="40" t="s">
        <v>2294</v>
      </c>
      <c r="AH814" s="40" t="s">
        <v>133</v>
      </c>
    </row>
    <row r="815" spans="32:34" x14ac:dyDescent="0.25">
      <c r="AF815" s="40">
        <v>15417</v>
      </c>
      <c r="AG815" s="40" t="s">
        <v>2295</v>
      </c>
      <c r="AH815" s="40" t="s">
        <v>133</v>
      </c>
    </row>
    <row r="816" spans="32:34" x14ac:dyDescent="0.25">
      <c r="AF816" s="40">
        <v>15418</v>
      </c>
      <c r="AG816" s="40" t="s">
        <v>2296</v>
      </c>
      <c r="AH816" s="40" t="s">
        <v>133</v>
      </c>
    </row>
    <row r="817" spans="32:34" x14ac:dyDescent="0.25">
      <c r="AF817" s="40">
        <v>15419</v>
      </c>
      <c r="AG817" s="40" t="s">
        <v>2297</v>
      </c>
      <c r="AH817" s="40" t="s">
        <v>133</v>
      </c>
    </row>
    <row r="818" spans="32:34" x14ac:dyDescent="0.25">
      <c r="AF818" s="40">
        <v>15420</v>
      </c>
      <c r="AG818" s="40" t="s">
        <v>2298</v>
      </c>
      <c r="AH818" s="40" t="s">
        <v>133</v>
      </c>
    </row>
    <row r="819" spans="32:34" x14ac:dyDescent="0.25">
      <c r="AF819" s="40">
        <v>15421</v>
      </c>
      <c r="AG819" s="40" t="s">
        <v>2299</v>
      </c>
      <c r="AH819" s="40" t="s">
        <v>133</v>
      </c>
    </row>
    <row r="820" spans="32:34" x14ac:dyDescent="0.25">
      <c r="AF820" s="40">
        <v>15422</v>
      </c>
      <c r="AG820" s="40" t="s">
        <v>2300</v>
      </c>
      <c r="AH820" s="40" t="s">
        <v>133</v>
      </c>
    </row>
    <row r="821" spans="32:34" x14ac:dyDescent="0.25">
      <c r="AF821" s="40">
        <v>15423</v>
      </c>
      <c r="AG821" s="40" t="s">
        <v>2301</v>
      </c>
      <c r="AH821" s="40" t="s">
        <v>133</v>
      </c>
    </row>
    <row r="822" spans="32:34" x14ac:dyDescent="0.25">
      <c r="AF822" s="40">
        <v>15424</v>
      </c>
      <c r="AG822" s="40" t="s">
        <v>2302</v>
      </c>
      <c r="AH822" s="40" t="s">
        <v>133</v>
      </c>
    </row>
    <row r="823" spans="32:34" x14ac:dyDescent="0.25">
      <c r="AF823" s="40">
        <v>15425</v>
      </c>
      <c r="AG823" s="40" t="s">
        <v>2303</v>
      </c>
      <c r="AH823" s="40" t="s">
        <v>133</v>
      </c>
    </row>
    <row r="824" spans="32:34" x14ac:dyDescent="0.25">
      <c r="AF824" s="40">
        <v>15426</v>
      </c>
      <c r="AG824" s="40" t="s">
        <v>2304</v>
      </c>
      <c r="AH824" s="40" t="s">
        <v>133</v>
      </c>
    </row>
    <row r="825" spans="32:34" x14ac:dyDescent="0.25">
      <c r="AF825" s="40">
        <v>15427</v>
      </c>
      <c r="AG825" s="40" t="s">
        <v>2305</v>
      </c>
      <c r="AH825" s="40" t="s">
        <v>133</v>
      </c>
    </row>
    <row r="826" spans="32:34" x14ac:dyDescent="0.25">
      <c r="AF826" s="40">
        <v>15428</v>
      </c>
      <c r="AG826" s="40" t="s">
        <v>2306</v>
      </c>
      <c r="AH826" s="40" t="s">
        <v>133</v>
      </c>
    </row>
    <row r="827" spans="32:34" x14ac:dyDescent="0.25">
      <c r="AF827" s="40">
        <v>15429</v>
      </c>
      <c r="AG827" s="40" t="s">
        <v>2307</v>
      </c>
      <c r="AH827" s="40" t="s">
        <v>133</v>
      </c>
    </row>
    <row r="828" spans="32:34" x14ac:dyDescent="0.25">
      <c r="AF828" s="40">
        <v>15430</v>
      </c>
      <c r="AG828" s="40" t="s">
        <v>2308</v>
      </c>
      <c r="AH828" s="40" t="s">
        <v>133</v>
      </c>
    </row>
    <row r="829" spans="32:34" x14ac:dyDescent="0.25">
      <c r="AF829" s="40">
        <v>15431</v>
      </c>
      <c r="AG829" s="40" t="s">
        <v>2309</v>
      </c>
      <c r="AH829" s="40" t="s">
        <v>133</v>
      </c>
    </row>
    <row r="830" spans="32:34" x14ac:dyDescent="0.25">
      <c r="AF830" s="40">
        <v>15432</v>
      </c>
      <c r="AG830" s="40" t="s">
        <v>2310</v>
      </c>
      <c r="AH830" s="40" t="s">
        <v>133</v>
      </c>
    </row>
    <row r="831" spans="32:34" x14ac:dyDescent="0.25">
      <c r="AF831" s="40">
        <v>15433</v>
      </c>
      <c r="AG831" s="40" t="s">
        <v>2311</v>
      </c>
      <c r="AH831" s="40" t="s">
        <v>133</v>
      </c>
    </row>
    <row r="832" spans="32:34" x14ac:dyDescent="0.25">
      <c r="AF832" s="40">
        <v>15434</v>
      </c>
      <c r="AG832" s="40" t="s">
        <v>2312</v>
      </c>
      <c r="AH832" s="40" t="s">
        <v>133</v>
      </c>
    </row>
    <row r="833" spans="32:34" x14ac:dyDescent="0.25">
      <c r="AF833" s="40">
        <v>15435</v>
      </c>
      <c r="AG833" s="40" t="s">
        <v>2313</v>
      </c>
      <c r="AH833" s="40" t="s">
        <v>133</v>
      </c>
    </row>
    <row r="834" spans="32:34" x14ac:dyDescent="0.25">
      <c r="AF834" s="40">
        <v>15436</v>
      </c>
      <c r="AG834" s="40" t="s">
        <v>2314</v>
      </c>
      <c r="AH834" s="40" t="s">
        <v>133</v>
      </c>
    </row>
    <row r="835" spans="32:34" x14ac:dyDescent="0.25">
      <c r="AF835" s="40">
        <v>15437</v>
      </c>
      <c r="AG835" s="40" t="s">
        <v>2315</v>
      </c>
      <c r="AH835" s="40" t="s">
        <v>133</v>
      </c>
    </row>
    <row r="836" spans="32:34" x14ac:dyDescent="0.25">
      <c r="AF836" s="40">
        <v>15438</v>
      </c>
      <c r="AG836" s="40" t="s">
        <v>2316</v>
      </c>
      <c r="AH836" s="40" t="s">
        <v>133</v>
      </c>
    </row>
    <row r="837" spans="32:34" x14ac:dyDescent="0.25">
      <c r="AF837" s="40">
        <v>15439</v>
      </c>
      <c r="AG837" s="40" t="s">
        <v>2317</v>
      </c>
      <c r="AH837" s="40" t="s">
        <v>133</v>
      </c>
    </row>
    <row r="838" spans="32:34" x14ac:dyDescent="0.25">
      <c r="AF838" s="40">
        <v>15440</v>
      </c>
      <c r="AG838" s="40" t="s">
        <v>2318</v>
      </c>
      <c r="AH838" s="40" t="s">
        <v>133</v>
      </c>
    </row>
    <row r="839" spans="32:34" x14ac:dyDescent="0.25">
      <c r="AF839" s="40">
        <v>15441</v>
      </c>
      <c r="AG839" s="40" t="s">
        <v>2319</v>
      </c>
      <c r="AH839" s="40" t="s">
        <v>133</v>
      </c>
    </row>
    <row r="840" spans="32:34" x14ac:dyDescent="0.25">
      <c r="AF840" s="40">
        <v>15442</v>
      </c>
      <c r="AG840" s="40" t="s">
        <v>2320</v>
      </c>
      <c r="AH840" s="40" t="s">
        <v>133</v>
      </c>
    </row>
    <row r="841" spans="32:34" x14ac:dyDescent="0.25">
      <c r="AF841" s="40">
        <v>15443</v>
      </c>
      <c r="AG841" s="40" t="s">
        <v>2321</v>
      </c>
      <c r="AH841" s="40" t="s">
        <v>133</v>
      </c>
    </row>
    <row r="842" spans="32:34" x14ac:dyDescent="0.25">
      <c r="AF842" s="40">
        <v>15444</v>
      </c>
      <c r="AG842" s="40" t="s">
        <v>2322</v>
      </c>
      <c r="AH842" s="40" t="s">
        <v>133</v>
      </c>
    </row>
    <row r="843" spans="32:34" x14ac:dyDescent="0.25">
      <c r="AF843" s="40">
        <v>15445</v>
      </c>
      <c r="AG843" s="40" t="s">
        <v>2323</v>
      </c>
      <c r="AH843" s="40" t="s">
        <v>133</v>
      </c>
    </row>
    <row r="844" spans="32:34" x14ac:dyDescent="0.25">
      <c r="AF844" s="40">
        <v>15446</v>
      </c>
      <c r="AG844" s="40" t="s">
        <v>2324</v>
      </c>
      <c r="AH844" s="40" t="s">
        <v>133</v>
      </c>
    </row>
    <row r="845" spans="32:34" x14ac:dyDescent="0.25">
      <c r="AF845" s="40">
        <v>15447</v>
      </c>
      <c r="AG845" s="40" t="s">
        <v>2325</v>
      </c>
      <c r="AH845" s="40" t="s">
        <v>133</v>
      </c>
    </row>
    <row r="846" spans="32:34" x14ac:dyDescent="0.25">
      <c r="AF846" s="40">
        <v>15448</v>
      </c>
      <c r="AG846" s="40" t="s">
        <v>2326</v>
      </c>
      <c r="AH846" s="40" t="s">
        <v>133</v>
      </c>
    </row>
    <row r="847" spans="32:34" x14ac:dyDescent="0.25">
      <c r="AF847" s="40">
        <v>15449</v>
      </c>
      <c r="AG847" s="40" t="s">
        <v>2327</v>
      </c>
      <c r="AH847" s="40" t="s">
        <v>133</v>
      </c>
    </row>
    <row r="848" spans="32:34" x14ac:dyDescent="0.25">
      <c r="AF848" s="40">
        <v>15450</v>
      </c>
      <c r="AG848" s="40" t="s">
        <v>2328</v>
      </c>
      <c r="AH848" s="40" t="s">
        <v>133</v>
      </c>
    </row>
    <row r="849" spans="32:34" x14ac:dyDescent="0.25">
      <c r="AF849" s="40">
        <v>15451</v>
      </c>
      <c r="AG849" s="40" t="s">
        <v>2329</v>
      </c>
      <c r="AH849" s="40" t="s">
        <v>133</v>
      </c>
    </row>
    <row r="850" spans="32:34" x14ac:dyDescent="0.25">
      <c r="AF850" s="40">
        <v>15452</v>
      </c>
      <c r="AG850" s="40" t="s">
        <v>2330</v>
      </c>
      <c r="AH850" s="40" t="s">
        <v>133</v>
      </c>
    </row>
    <row r="851" spans="32:34" x14ac:dyDescent="0.25">
      <c r="AF851" s="40">
        <v>15453</v>
      </c>
      <c r="AG851" s="40" t="s">
        <v>2331</v>
      </c>
      <c r="AH851" s="40" t="s">
        <v>133</v>
      </c>
    </row>
    <row r="852" spans="32:34" x14ac:dyDescent="0.25">
      <c r="AF852" s="40">
        <v>15454</v>
      </c>
      <c r="AG852" s="40" t="s">
        <v>2332</v>
      </c>
      <c r="AH852" s="40" t="s">
        <v>133</v>
      </c>
    </row>
    <row r="853" spans="32:34" x14ac:dyDescent="0.25">
      <c r="AF853" s="40">
        <v>15455</v>
      </c>
      <c r="AG853" s="40" t="s">
        <v>2333</v>
      </c>
      <c r="AH853" s="40" t="s">
        <v>133</v>
      </c>
    </row>
    <row r="854" spans="32:34" x14ac:dyDescent="0.25">
      <c r="AF854" s="40">
        <v>15456</v>
      </c>
      <c r="AG854" s="40" t="s">
        <v>2334</v>
      </c>
      <c r="AH854" s="40" t="s">
        <v>133</v>
      </c>
    </row>
    <row r="855" spans="32:34" x14ac:dyDescent="0.25">
      <c r="AF855" s="40">
        <v>15457</v>
      </c>
      <c r="AG855" s="40" t="s">
        <v>2335</v>
      </c>
      <c r="AH855" s="40" t="s">
        <v>133</v>
      </c>
    </row>
    <row r="856" spans="32:34" x14ac:dyDescent="0.25">
      <c r="AF856" s="40">
        <v>15458</v>
      </c>
      <c r="AG856" s="40" t="s">
        <v>2336</v>
      </c>
      <c r="AH856" s="40" t="s">
        <v>133</v>
      </c>
    </row>
    <row r="857" spans="32:34" x14ac:dyDescent="0.25">
      <c r="AF857" s="40">
        <v>15459</v>
      </c>
      <c r="AG857" s="40" t="s">
        <v>2337</v>
      </c>
      <c r="AH857" s="40" t="s">
        <v>133</v>
      </c>
    </row>
    <row r="858" spans="32:34" x14ac:dyDescent="0.25">
      <c r="AF858" s="40">
        <v>15460</v>
      </c>
      <c r="AG858" s="40" t="s">
        <v>2338</v>
      </c>
      <c r="AH858" s="40" t="s">
        <v>133</v>
      </c>
    </row>
    <row r="859" spans="32:34" x14ac:dyDescent="0.25">
      <c r="AF859" s="40">
        <v>15461</v>
      </c>
      <c r="AG859" s="40" t="s">
        <v>2339</v>
      </c>
      <c r="AH859" s="40" t="s">
        <v>133</v>
      </c>
    </row>
    <row r="860" spans="32:34" x14ac:dyDescent="0.25">
      <c r="AF860" s="40">
        <v>15462</v>
      </c>
      <c r="AG860" s="40" t="s">
        <v>2340</v>
      </c>
      <c r="AH860" s="40" t="s">
        <v>133</v>
      </c>
    </row>
    <row r="861" spans="32:34" x14ac:dyDescent="0.25">
      <c r="AF861" s="40">
        <v>15463</v>
      </c>
      <c r="AG861" s="40" t="s">
        <v>2341</v>
      </c>
      <c r="AH861" s="40" t="s">
        <v>133</v>
      </c>
    </row>
    <row r="862" spans="32:34" x14ac:dyDescent="0.25">
      <c r="AF862" s="40">
        <v>15464</v>
      </c>
      <c r="AG862" s="40" t="s">
        <v>2342</v>
      </c>
      <c r="AH862" s="40" t="s">
        <v>133</v>
      </c>
    </row>
    <row r="863" spans="32:34" x14ac:dyDescent="0.25">
      <c r="AF863" s="40">
        <v>15465</v>
      </c>
      <c r="AG863" s="40" t="s">
        <v>2343</v>
      </c>
      <c r="AH863" s="40" t="s">
        <v>133</v>
      </c>
    </row>
    <row r="864" spans="32:34" x14ac:dyDescent="0.25">
      <c r="AF864" s="40">
        <v>15466</v>
      </c>
      <c r="AG864" s="40" t="s">
        <v>1199</v>
      </c>
      <c r="AH864" s="40" t="s">
        <v>133</v>
      </c>
    </row>
    <row r="865" spans="32:34" x14ac:dyDescent="0.25">
      <c r="AF865" s="40">
        <v>15467</v>
      </c>
      <c r="AG865" s="40" t="s">
        <v>2463</v>
      </c>
      <c r="AH865" s="40" t="s">
        <v>133</v>
      </c>
    </row>
    <row r="866" spans="32:34" x14ac:dyDescent="0.25">
      <c r="AF866" s="40">
        <v>15468</v>
      </c>
      <c r="AG866" s="40" t="s">
        <v>2345</v>
      </c>
      <c r="AH866" s="40" t="s">
        <v>133</v>
      </c>
    </row>
    <row r="867" spans="32:34" x14ac:dyDescent="0.25">
      <c r="AF867" s="40">
        <v>15469</v>
      </c>
      <c r="AG867" s="40" t="s">
        <v>2346</v>
      </c>
      <c r="AH867" s="40" t="s">
        <v>133</v>
      </c>
    </row>
    <row r="868" spans="32:34" x14ac:dyDescent="0.25">
      <c r="AF868" s="40">
        <v>15470</v>
      </c>
      <c r="AG868" s="40" t="s">
        <v>2347</v>
      </c>
      <c r="AH868" s="40" t="s">
        <v>133</v>
      </c>
    </row>
    <row r="869" spans="32:34" x14ac:dyDescent="0.25">
      <c r="AF869" s="40">
        <v>15471</v>
      </c>
      <c r="AG869" s="40" t="s">
        <v>2348</v>
      </c>
      <c r="AH869" s="40" t="s">
        <v>133</v>
      </c>
    </row>
    <row r="870" spans="32:34" x14ac:dyDescent="0.25">
      <c r="AF870" s="40">
        <v>15472</v>
      </c>
      <c r="AG870" s="40" t="s">
        <v>2349</v>
      </c>
      <c r="AH870" s="40" t="s">
        <v>133</v>
      </c>
    </row>
    <row r="871" spans="32:34" x14ac:dyDescent="0.25">
      <c r="AF871" s="40">
        <v>15473</v>
      </c>
      <c r="AG871" s="40" t="s">
        <v>2350</v>
      </c>
      <c r="AH871" s="40" t="s">
        <v>133</v>
      </c>
    </row>
    <row r="872" spans="32:34" x14ac:dyDescent="0.25">
      <c r="AF872" s="40">
        <v>15474</v>
      </c>
      <c r="AG872" s="40" t="s">
        <v>2351</v>
      </c>
      <c r="AH872" s="40" t="s">
        <v>133</v>
      </c>
    </row>
    <row r="873" spans="32:34" x14ac:dyDescent="0.25">
      <c r="AF873" s="40">
        <v>15475</v>
      </c>
      <c r="AG873" s="40" t="s">
        <v>2352</v>
      </c>
      <c r="AH873" s="40" t="s">
        <v>133</v>
      </c>
    </row>
    <row r="874" spans="32:34" x14ac:dyDescent="0.25">
      <c r="AF874" s="40">
        <v>15476</v>
      </c>
      <c r="AG874" s="40" t="s">
        <v>2353</v>
      </c>
      <c r="AH874" s="40" t="s">
        <v>133</v>
      </c>
    </row>
    <row r="875" spans="32:34" x14ac:dyDescent="0.25">
      <c r="AF875" s="40">
        <v>15477</v>
      </c>
      <c r="AG875" s="40" t="s">
        <v>2354</v>
      </c>
      <c r="AH875" s="40" t="s">
        <v>133</v>
      </c>
    </row>
    <row r="876" spans="32:34" x14ac:dyDescent="0.25">
      <c r="AF876" s="40">
        <v>15478</v>
      </c>
      <c r="AG876" s="40" t="s">
        <v>2355</v>
      </c>
      <c r="AH876" s="40" t="s">
        <v>133</v>
      </c>
    </row>
    <row r="877" spans="32:34" x14ac:dyDescent="0.25">
      <c r="AF877" s="40">
        <v>15479</v>
      </c>
      <c r="AG877" s="40" t="s">
        <v>2356</v>
      </c>
      <c r="AH877" s="40" t="s">
        <v>133</v>
      </c>
    </row>
    <row r="878" spans="32:34" x14ac:dyDescent="0.25">
      <c r="AF878" s="40">
        <v>15480</v>
      </c>
      <c r="AG878" s="40" t="s">
        <v>2357</v>
      </c>
      <c r="AH878" s="40" t="s">
        <v>133</v>
      </c>
    </row>
    <row r="879" spans="32:34" x14ac:dyDescent="0.25">
      <c r="AF879" s="40">
        <v>15481</v>
      </c>
      <c r="AG879" s="40" t="s">
        <v>2358</v>
      </c>
      <c r="AH879" s="40" t="s">
        <v>133</v>
      </c>
    </row>
    <row r="880" spans="32:34" x14ac:dyDescent="0.25">
      <c r="AF880" s="40">
        <v>15482</v>
      </c>
      <c r="AG880" s="40" t="s">
        <v>2359</v>
      </c>
      <c r="AH880" s="40" t="s">
        <v>131</v>
      </c>
    </row>
    <row r="881" spans="32:34" x14ac:dyDescent="0.25">
      <c r="AF881" s="40">
        <v>15483</v>
      </c>
      <c r="AG881" s="40" t="s">
        <v>2360</v>
      </c>
      <c r="AH881" s="40" t="s">
        <v>131</v>
      </c>
    </row>
    <row r="882" spans="32:34" x14ac:dyDescent="0.25">
      <c r="AF882" s="40">
        <v>15484</v>
      </c>
      <c r="AG882" s="40" t="s">
        <v>2361</v>
      </c>
      <c r="AH882" s="40" t="s">
        <v>131</v>
      </c>
    </row>
    <row r="883" spans="32:34" x14ac:dyDescent="0.25">
      <c r="AF883" s="40">
        <v>15485</v>
      </c>
      <c r="AG883" s="40" t="s">
        <v>2362</v>
      </c>
      <c r="AH883" s="40" t="s">
        <v>131</v>
      </c>
    </row>
    <row r="884" spans="32:34" x14ac:dyDescent="0.25">
      <c r="AF884" s="40">
        <v>15486</v>
      </c>
      <c r="AG884" s="40" t="s">
        <v>2363</v>
      </c>
      <c r="AH884" s="40" t="s">
        <v>131</v>
      </c>
    </row>
    <row r="885" spans="32:34" x14ac:dyDescent="0.25">
      <c r="AF885" s="40">
        <v>15487</v>
      </c>
      <c r="AG885" s="40" t="s">
        <v>2364</v>
      </c>
      <c r="AH885" s="40" t="s">
        <v>131</v>
      </c>
    </row>
    <row r="886" spans="32:34" x14ac:dyDescent="0.25">
      <c r="AF886" s="40">
        <v>15488</v>
      </c>
      <c r="AG886" s="40" t="s">
        <v>2365</v>
      </c>
      <c r="AH886" s="40" t="s">
        <v>131</v>
      </c>
    </row>
    <row r="887" spans="32:34" x14ac:dyDescent="0.25">
      <c r="AF887" s="40">
        <v>15489</v>
      </c>
      <c r="AG887" s="40" t="s">
        <v>2366</v>
      </c>
      <c r="AH887" s="40" t="s">
        <v>131</v>
      </c>
    </row>
    <row r="888" spans="32:34" x14ac:dyDescent="0.25">
      <c r="AF888" s="40">
        <v>15490</v>
      </c>
      <c r="AG888" s="40" t="s">
        <v>2367</v>
      </c>
      <c r="AH888" s="40" t="s">
        <v>131</v>
      </c>
    </row>
    <row r="889" spans="32:34" x14ac:dyDescent="0.25">
      <c r="AF889" s="40">
        <v>15491</v>
      </c>
      <c r="AG889" s="40" t="s">
        <v>2368</v>
      </c>
      <c r="AH889" s="40" t="s">
        <v>131</v>
      </c>
    </row>
    <row r="890" spans="32:34" x14ac:dyDescent="0.25">
      <c r="AF890" s="40">
        <v>15492</v>
      </c>
      <c r="AG890" s="40" t="s">
        <v>2369</v>
      </c>
      <c r="AH890" s="40" t="s">
        <v>132</v>
      </c>
    </row>
    <row r="891" spans="32:34" x14ac:dyDescent="0.25">
      <c r="AF891" s="40">
        <v>15493</v>
      </c>
      <c r="AG891" s="40" t="s">
        <v>2370</v>
      </c>
      <c r="AH891" s="40" t="s">
        <v>132</v>
      </c>
    </row>
    <row r="892" spans="32:34" x14ac:dyDescent="0.25">
      <c r="AF892" s="40">
        <v>15494</v>
      </c>
      <c r="AG892" s="40" t="s">
        <v>2371</v>
      </c>
      <c r="AH892" s="40" t="s">
        <v>132</v>
      </c>
    </row>
    <row r="893" spans="32:34" x14ac:dyDescent="0.25">
      <c r="AF893" s="40">
        <v>15495</v>
      </c>
      <c r="AG893" s="40" t="s">
        <v>2372</v>
      </c>
      <c r="AH893" s="40" t="s">
        <v>132</v>
      </c>
    </row>
    <row r="894" spans="32:34" x14ac:dyDescent="0.25">
      <c r="AF894" s="40">
        <v>15496</v>
      </c>
      <c r="AG894" s="40" t="s">
        <v>2373</v>
      </c>
      <c r="AH894" s="40" t="s">
        <v>132</v>
      </c>
    </row>
    <row r="895" spans="32:34" x14ac:dyDescent="0.25">
      <c r="AF895" s="40">
        <v>15497</v>
      </c>
      <c r="AG895" s="40" t="s">
        <v>2374</v>
      </c>
      <c r="AH895" s="40" t="s">
        <v>132</v>
      </c>
    </row>
    <row r="896" spans="32:34" x14ac:dyDescent="0.25">
      <c r="AF896" s="40">
        <v>15498</v>
      </c>
      <c r="AG896" s="40" t="s">
        <v>2375</v>
      </c>
      <c r="AH896" s="40" t="s">
        <v>132</v>
      </c>
    </row>
    <row r="897" spans="32:34" x14ac:dyDescent="0.25">
      <c r="AF897" s="40">
        <v>15499</v>
      </c>
      <c r="AG897" s="40" t="s">
        <v>2376</v>
      </c>
      <c r="AH897" s="40" t="s">
        <v>132</v>
      </c>
    </row>
    <row r="898" spans="32:34" x14ac:dyDescent="0.25">
      <c r="AF898" s="40">
        <v>15500</v>
      </c>
      <c r="AG898" s="40" t="s">
        <v>2377</v>
      </c>
      <c r="AH898" s="40" t="s">
        <v>132</v>
      </c>
    </row>
    <row r="899" spans="32:34" x14ac:dyDescent="0.25">
      <c r="AF899" s="40">
        <v>15501</v>
      </c>
      <c r="AG899" s="40" t="s">
        <v>2378</v>
      </c>
      <c r="AH899" s="40" t="s">
        <v>132</v>
      </c>
    </row>
    <row r="900" spans="32:34" x14ac:dyDescent="0.25">
      <c r="AF900" s="40">
        <v>15502</v>
      </c>
      <c r="AG900" s="40" t="s">
        <v>2379</v>
      </c>
      <c r="AH900" s="40" t="s">
        <v>132</v>
      </c>
    </row>
    <row r="901" spans="32:34" x14ac:dyDescent="0.25">
      <c r="AF901" s="40">
        <v>15503</v>
      </c>
      <c r="AG901" s="40" t="s">
        <v>2380</v>
      </c>
      <c r="AH901" s="40" t="s">
        <v>132</v>
      </c>
    </row>
    <row r="902" spans="32:34" x14ac:dyDescent="0.25">
      <c r="AF902" s="40">
        <v>15504</v>
      </c>
      <c r="AG902" s="40" t="s">
        <v>2381</v>
      </c>
      <c r="AH902" s="40" t="s">
        <v>133</v>
      </c>
    </row>
    <row r="903" spans="32:34" x14ac:dyDescent="0.25">
      <c r="AF903" s="40">
        <v>15505</v>
      </c>
      <c r="AG903" s="40" t="s">
        <v>2382</v>
      </c>
      <c r="AH903" s="40" t="s">
        <v>133</v>
      </c>
    </row>
    <row r="904" spans="32:34" x14ac:dyDescent="0.25">
      <c r="AF904" s="40">
        <v>15506</v>
      </c>
      <c r="AG904" s="40" t="s">
        <v>2383</v>
      </c>
      <c r="AH904" s="40" t="s">
        <v>133</v>
      </c>
    </row>
    <row r="905" spans="32:34" x14ac:dyDescent="0.25">
      <c r="AF905" s="40">
        <v>15507</v>
      </c>
      <c r="AG905" s="40" t="s">
        <v>2384</v>
      </c>
      <c r="AH905" s="40" t="s">
        <v>133</v>
      </c>
    </row>
    <row r="906" spans="32:34" x14ac:dyDescent="0.25">
      <c r="AF906" s="40">
        <v>15508</v>
      </c>
      <c r="AG906" s="40" t="s">
        <v>2385</v>
      </c>
      <c r="AH906" s="40" t="s">
        <v>133</v>
      </c>
    </row>
    <row r="907" spans="32:34" x14ac:dyDescent="0.25">
      <c r="AF907" s="40">
        <v>15509</v>
      </c>
      <c r="AG907" s="40" t="s">
        <v>2386</v>
      </c>
      <c r="AH907" s="40" t="s">
        <v>133</v>
      </c>
    </row>
    <row r="908" spans="32:34" x14ac:dyDescent="0.25">
      <c r="AF908" s="40">
        <v>15510</v>
      </c>
      <c r="AG908" s="40" t="s">
        <v>2387</v>
      </c>
      <c r="AH908" s="40" t="s">
        <v>133</v>
      </c>
    </row>
    <row r="909" spans="32:34" x14ac:dyDescent="0.25">
      <c r="AF909" s="40">
        <v>15511</v>
      </c>
      <c r="AG909" s="40" t="s">
        <v>2388</v>
      </c>
      <c r="AH909" s="40" t="s">
        <v>133</v>
      </c>
    </row>
    <row r="910" spans="32:34" x14ac:dyDescent="0.25">
      <c r="AF910" s="40">
        <v>15512</v>
      </c>
      <c r="AG910" s="40" t="s">
        <v>2389</v>
      </c>
      <c r="AH910" s="40" t="s">
        <v>131</v>
      </c>
    </row>
    <row r="911" spans="32:34" x14ac:dyDescent="0.25">
      <c r="AF911" s="40">
        <v>15513</v>
      </c>
      <c r="AG911" s="40" t="s">
        <v>2390</v>
      </c>
      <c r="AH911" s="40" t="s">
        <v>131</v>
      </c>
    </row>
    <row r="912" spans="32:34" x14ac:dyDescent="0.25">
      <c r="AF912" s="40">
        <v>15514</v>
      </c>
      <c r="AG912" s="40" t="s">
        <v>2391</v>
      </c>
      <c r="AH912" s="40" t="s">
        <v>131</v>
      </c>
    </row>
    <row r="913" spans="32:34" x14ac:dyDescent="0.25">
      <c r="AF913" s="40">
        <v>15515</v>
      </c>
      <c r="AG913" s="40" t="s">
        <v>2392</v>
      </c>
      <c r="AH913" s="40" t="s">
        <v>131</v>
      </c>
    </row>
    <row r="914" spans="32:34" x14ac:dyDescent="0.25">
      <c r="AF914" s="40">
        <v>15516</v>
      </c>
      <c r="AG914" s="40" t="s">
        <v>2393</v>
      </c>
      <c r="AH914" s="40" t="s">
        <v>131</v>
      </c>
    </row>
    <row r="915" spans="32:34" x14ac:dyDescent="0.25">
      <c r="AF915" s="40">
        <v>15517</v>
      </c>
      <c r="AG915" s="40" t="s">
        <v>2394</v>
      </c>
      <c r="AH915" s="40" t="s">
        <v>131</v>
      </c>
    </row>
    <row r="916" spans="32:34" x14ac:dyDescent="0.25">
      <c r="AF916" s="40">
        <v>15518</v>
      </c>
      <c r="AG916" s="40" t="s">
        <v>2395</v>
      </c>
      <c r="AH916" s="40" t="s">
        <v>131</v>
      </c>
    </row>
    <row r="917" spans="32:34" x14ac:dyDescent="0.25">
      <c r="AF917" s="40">
        <v>15519</v>
      </c>
      <c r="AG917" s="40" t="s">
        <v>2396</v>
      </c>
      <c r="AH917" s="40" t="s">
        <v>131</v>
      </c>
    </row>
    <row r="918" spans="32:34" x14ac:dyDescent="0.25">
      <c r="AF918" s="40">
        <v>15520</v>
      </c>
      <c r="AG918" s="40" t="s">
        <v>2397</v>
      </c>
      <c r="AH918" s="40" t="s">
        <v>131</v>
      </c>
    </row>
    <row r="919" spans="32:34" x14ac:dyDescent="0.25">
      <c r="AF919" s="40">
        <v>15521</v>
      </c>
      <c r="AG919" s="40" t="s">
        <v>2398</v>
      </c>
      <c r="AH919" s="40" t="s">
        <v>131</v>
      </c>
    </row>
    <row r="920" spans="32:34" x14ac:dyDescent="0.25">
      <c r="AF920" s="40">
        <v>15522</v>
      </c>
      <c r="AG920" s="40" t="s">
        <v>2399</v>
      </c>
      <c r="AH920" s="40" t="s">
        <v>131</v>
      </c>
    </row>
    <row r="921" spans="32:34" x14ac:dyDescent="0.25">
      <c r="AF921" s="40">
        <v>15523</v>
      </c>
      <c r="AG921" s="40" t="s">
        <v>2400</v>
      </c>
      <c r="AH921" s="40" t="s">
        <v>131</v>
      </c>
    </row>
    <row r="922" spans="32:34" x14ac:dyDescent="0.25">
      <c r="AF922" s="40">
        <v>15524</v>
      </c>
      <c r="AG922" s="40" t="s">
        <v>2401</v>
      </c>
      <c r="AH922" s="40" t="s">
        <v>131</v>
      </c>
    </row>
    <row r="923" spans="32:34" x14ac:dyDescent="0.25">
      <c r="AF923" s="40">
        <v>15525</v>
      </c>
      <c r="AG923" s="40" t="s">
        <v>2402</v>
      </c>
      <c r="AH923" s="40" t="s">
        <v>131</v>
      </c>
    </row>
    <row r="924" spans="32:34" x14ac:dyDescent="0.25">
      <c r="AF924" s="40">
        <v>15526</v>
      </c>
      <c r="AG924" s="40" t="s">
        <v>2403</v>
      </c>
      <c r="AH924" s="40" t="s">
        <v>131</v>
      </c>
    </row>
    <row r="925" spans="32:34" x14ac:dyDescent="0.25">
      <c r="AF925" s="40">
        <v>15527</v>
      </c>
      <c r="AG925" s="40" t="s">
        <v>2404</v>
      </c>
      <c r="AH925" s="40" t="s">
        <v>131</v>
      </c>
    </row>
    <row r="926" spans="32:34" x14ac:dyDescent="0.25">
      <c r="AF926" s="40">
        <v>15528</v>
      </c>
      <c r="AG926" s="40" t="s">
        <v>2405</v>
      </c>
      <c r="AH926" s="40" t="s">
        <v>131</v>
      </c>
    </row>
    <row r="927" spans="32:34" x14ac:dyDescent="0.25">
      <c r="AF927" s="40">
        <v>15529</v>
      </c>
      <c r="AG927" s="40" t="s">
        <v>2406</v>
      </c>
      <c r="AH927" s="40" t="s">
        <v>131</v>
      </c>
    </row>
    <row r="928" spans="32:34" x14ac:dyDescent="0.25">
      <c r="AF928" s="40">
        <v>15530</v>
      </c>
      <c r="AG928" s="40" t="s">
        <v>2407</v>
      </c>
      <c r="AH928" s="40" t="s">
        <v>131</v>
      </c>
    </row>
    <row r="929" spans="32:34" x14ac:dyDescent="0.25">
      <c r="AF929" s="40">
        <v>15531</v>
      </c>
      <c r="AG929" s="40" t="s">
        <v>2408</v>
      </c>
      <c r="AH929" s="40" t="s">
        <v>131</v>
      </c>
    </row>
    <row r="930" spans="32:34" x14ac:dyDescent="0.25">
      <c r="AF930" s="40">
        <v>15532</v>
      </c>
      <c r="AG930" s="40" t="s">
        <v>2409</v>
      </c>
      <c r="AH930" s="40" t="s">
        <v>131</v>
      </c>
    </row>
    <row r="931" spans="32:34" x14ac:dyDescent="0.25">
      <c r="AF931" s="40">
        <v>15533</v>
      </c>
      <c r="AG931" s="40" t="s">
        <v>2410</v>
      </c>
      <c r="AH931" s="40" t="s">
        <v>131</v>
      </c>
    </row>
    <row r="932" spans="32:34" x14ac:dyDescent="0.25">
      <c r="AF932" s="40">
        <v>15534</v>
      </c>
      <c r="AG932" s="40" t="s">
        <v>2411</v>
      </c>
      <c r="AH932" s="40" t="s">
        <v>132</v>
      </c>
    </row>
    <row r="933" spans="32:34" x14ac:dyDescent="0.25">
      <c r="AF933" s="40">
        <v>15535</v>
      </c>
      <c r="AG933" s="40" t="s">
        <v>2412</v>
      </c>
      <c r="AH933" s="40" t="s">
        <v>132</v>
      </c>
    </row>
    <row r="934" spans="32:34" x14ac:dyDescent="0.25">
      <c r="AF934" s="40">
        <v>15536</v>
      </c>
      <c r="AG934" s="40" t="s">
        <v>2413</v>
      </c>
      <c r="AH934" s="40" t="s">
        <v>132</v>
      </c>
    </row>
    <row r="935" spans="32:34" x14ac:dyDescent="0.25">
      <c r="AF935" s="40">
        <v>15537</v>
      </c>
      <c r="AG935" s="40" t="s">
        <v>2414</v>
      </c>
      <c r="AH935" s="40" t="s">
        <v>132</v>
      </c>
    </row>
    <row r="936" spans="32:34" x14ac:dyDescent="0.25">
      <c r="AF936" s="40">
        <v>15538</v>
      </c>
      <c r="AG936" s="40" t="s">
        <v>2415</v>
      </c>
      <c r="AH936" s="40" t="s">
        <v>132</v>
      </c>
    </row>
    <row r="937" spans="32:34" x14ac:dyDescent="0.25">
      <c r="AF937" s="40">
        <v>15539</v>
      </c>
      <c r="AG937" s="40" t="s">
        <v>2416</v>
      </c>
      <c r="AH937" s="40" t="s">
        <v>132</v>
      </c>
    </row>
    <row r="938" spans="32:34" x14ac:dyDescent="0.25">
      <c r="AF938" s="40">
        <v>15540</v>
      </c>
      <c r="AG938" s="40" t="s">
        <v>2417</v>
      </c>
      <c r="AH938" s="40" t="s">
        <v>132</v>
      </c>
    </row>
    <row r="939" spans="32:34" x14ac:dyDescent="0.25">
      <c r="AF939" s="40">
        <v>15541</v>
      </c>
      <c r="AG939" s="40" t="s">
        <v>2418</v>
      </c>
      <c r="AH939" s="40" t="s">
        <v>132</v>
      </c>
    </row>
    <row r="940" spans="32:34" x14ac:dyDescent="0.25">
      <c r="AF940" s="40">
        <v>15542</v>
      </c>
      <c r="AG940" s="40" t="s">
        <v>2419</v>
      </c>
      <c r="AH940" s="40" t="s">
        <v>132</v>
      </c>
    </row>
    <row r="941" spans="32:34" x14ac:dyDescent="0.25">
      <c r="AF941" s="40">
        <v>15543</v>
      </c>
      <c r="AG941" s="40" t="s">
        <v>2420</v>
      </c>
      <c r="AH941" s="40" t="s">
        <v>132</v>
      </c>
    </row>
    <row r="942" spans="32:34" x14ac:dyDescent="0.25">
      <c r="AF942" s="40">
        <v>15544</v>
      </c>
      <c r="AG942" s="40" t="s">
        <v>2421</v>
      </c>
      <c r="AH942" s="40" t="s">
        <v>132</v>
      </c>
    </row>
    <row r="943" spans="32:34" x14ac:dyDescent="0.25">
      <c r="AF943" s="40">
        <v>15545</v>
      </c>
      <c r="AG943" s="40" t="s">
        <v>2422</v>
      </c>
      <c r="AH943" s="40" t="s">
        <v>132</v>
      </c>
    </row>
    <row r="944" spans="32:34" x14ac:dyDescent="0.25">
      <c r="AF944" s="40">
        <v>15546</v>
      </c>
      <c r="AG944" s="40" t="s">
        <v>2423</v>
      </c>
      <c r="AH944" s="40" t="s">
        <v>133</v>
      </c>
    </row>
    <row r="945" spans="32:34" x14ac:dyDescent="0.25">
      <c r="AF945" s="40">
        <v>15547</v>
      </c>
      <c r="AG945" s="40" t="s">
        <v>2424</v>
      </c>
      <c r="AH945" s="40" t="s">
        <v>133</v>
      </c>
    </row>
    <row r="946" spans="32:34" x14ac:dyDescent="0.25">
      <c r="AF946" s="40">
        <v>15548</v>
      </c>
      <c r="AG946" s="40" t="s">
        <v>2425</v>
      </c>
      <c r="AH946" s="40" t="s">
        <v>133</v>
      </c>
    </row>
    <row r="947" spans="32:34" x14ac:dyDescent="0.25">
      <c r="AF947" s="40">
        <v>15549</v>
      </c>
      <c r="AG947" s="40" t="s">
        <v>2426</v>
      </c>
      <c r="AH947" s="40" t="s">
        <v>133</v>
      </c>
    </row>
    <row r="948" spans="32:34" x14ac:dyDescent="0.25">
      <c r="AF948" s="40">
        <v>15550</v>
      </c>
      <c r="AG948" s="40" t="s">
        <v>2427</v>
      </c>
      <c r="AH948" s="40" t="s">
        <v>133</v>
      </c>
    </row>
    <row r="949" spans="32:34" x14ac:dyDescent="0.25">
      <c r="AF949" s="40">
        <v>15551</v>
      </c>
      <c r="AG949" s="40" t="s">
        <v>2428</v>
      </c>
      <c r="AH949" s="40" t="s">
        <v>133</v>
      </c>
    </row>
    <row r="950" spans="32:34" x14ac:dyDescent="0.25">
      <c r="AF950" s="40">
        <v>15552</v>
      </c>
      <c r="AG950" s="40" t="s">
        <v>2429</v>
      </c>
      <c r="AH950" s="40" t="s">
        <v>133</v>
      </c>
    </row>
    <row r="951" spans="32:34" x14ac:dyDescent="0.25">
      <c r="AF951" s="40">
        <v>15553</v>
      </c>
      <c r="AG951" s="40" t="s">
        <v>2430</v>
      </c>
      <c r="AH951" s="40" t="s">
        <v>133</v>
      </c>
    </row>
    <row r="952" spans="32:34" x14ac:dyDescent="0.25">
      <c r="AF952" s="40">
        <v>15554</v>
      </c>
      <c r="AG952" s="40" t="s">
        <v>2431</v>
      </c>
      <c r="AH952" s="40" t="s">
        <v>133</v>
      </c>
    </row>
    <row r="953" spans="32:34" x14ac:dyDescent="0.25">
      <c r="AF953" s="40">
        <v>15555</v>
      </c>
      <c r="AG953" s="40" t="s">
        <v>2432</v>
      </c>
      <c r="AH953" s="40" t="s">
        <v>133</v>
      </c>
    </row>
    <row r="954" spans="32:34" x14ac:dyDescent="0.25">
      <c r="AF954" s="40">
        <v>15556</v>
      </c>
      <c r="AG954" s="40" t="s">
        <v>2433</v>
      </c>
      <c r="AH954" s="40" t="s">
        <v>133</v>
      </c>
    </row>
    <row r="955" spans="32:34" x14ac:dyDescent="0.25">
      <c r="AF955" s="40">
        <v>15557</v>
      </c>
      <c r="AG955" s="40" t="s">
        <v>2434</v>
      </c>
      <c r="AH955" s="40" t="s">
        <v>133</v>
      </c>
    </row>
    <row r="956" spans="32:34" x14ac:dyDescent="0.25">
      <c r="AF956" s="40">
        <v>15558</v>
      </c>
      <c r="AG956" s="40" t="s">
        <v>2435</v>
      </c>
      <c r="AH956" s="40" t="s">
        <v>133</v>
      </c>
    </row>
    <row r="957" spans="32:34" x14ac:dyDescent="0.25">
      <c r="AF957" s="40">
        <v>15559</v>
      </c>
      <c r="AG957" s="40" t="s">
        <v>2436</v>
      </c>
      <c r="AH957" s="40" t="s">
        <v>133</v>
      </c>
    </row>
    <row r="958" spans="32:34" x14ac:dyDescent="0.25">
      <c r="AF958" s="40">
        <v>15560</v>
      </c>
      <c r="AG958" s="40" t="s">
        <v>2437</v>
      </c>
      <c r="AH958" s="40" t="s">
        <v>133</v>
      </c>
    </row>
    <row r="959" spans="32:34" x14ac:dyDescent="0.25">
      <c r="AF959" s="40">
        <v>15561</v>
      </c>
      <c r="AG959" s="40" t="s">
        <v>2438</v>
      </c>
      <c r="AH959" s="40" t="s">
        <v>133</v>
      </c>
    </row>
    <row r="960" spans="32:34" x14ac:dyDescent="0.25">
      <c r="AF960" s="40">
        <v>15562</v>
      </c>
      <c r="AG960" s="40" t="s">
        <v>2439</v>
      </c>
      <c r="AH960" s="40" t="s">
        <v>133</v>
      </c>
    </row>
    <row r="961" spans="32:34" x14ac:dyDescent="0.25">
      <c r="AF961" s="40">
        <v>15563</v>
      </c>
      <c r="AG961" s="40" t="s">
        <v>2440</v>
      </c>
      <c r="AH961" s="40" t="s">
        <v>131</v>
      </c>
    </row>
    <row r="962" spans="32:34" x14ac:dyDescent="0.25">
      <c r="AF962" s="40">
        <v>15564</v>
      </c>
      <c r="AG962" s="40" t="s">
        <v>2441</v>
      </c>
      <c r="AH962" s="40" t="s">
        <v>131</v>
      </c>
    </row>
    <row r="963" spans="32:34" x14ac:dyDescent="0.25">
      <c r="AF963" s="40">
        <v>15565</v>
      </c>
      <c r="AG963" s="40" t="s">
        <v>2442</v>
      </c>
      <c r="AH963" s="40" t="s">
        <v>131</v>
      </c>
    </row>
    <row r="964" spans="32:34" x14ac:dyDescent="0.25">
      <c r="AF964" s="40">
        <v>15566</v>
      </c>
      <c r="AG964" s="40" t="s">
        <v>2443</v>
      </c>
      <c r="AH964" s="40" t="s">
        <v>131</v>
      </c>
    </row>
    <row r="965" spans="32:34" x14ac:dyDescent="0.25">
      <c r="AF965" s="40">
        <v>15567</v>
      </c>
      <c r="AG965" s="40" t="s">
        <v>2444</v>
      </c>
      <c r="AH965" s="40" t="s">
        <v>131</v>
      </c>
    </row>
    <row r="966" spans="32:34" x14ac:dyDescent="0.25">
      <c r="AF966" s="40">
        <v>15568</v>
      </c>
      <c r="AG966" s="40" t="s">
        <v>2445</v>
      </c>
      <c r="AH966" s="40" t="s">
        <v>131</v>
      </c>
    </row>
    <row r="967" spans="32:34" x14ac:dyDescent="0.25">
      <c r="AF967" s="40">
        <v>15569</v>
      </c>
      <c r="AG967" s="40" t="s">
        <v>2446</v>
      </c>
      <c r="AH967" s="40" t="s">
        <v>131</v>
      </c>
    </row>
    <row r="968" spans="32:34" x14ac:dyDescent="0.25">
      <c r="AF968" s="40">
        <v>15570</v>
      </c>
      <c r="AG968" s="40" t="s">
        <v>2447</v>
      </c>
      <c r="AH968" s="40" t="s">
        <v>131</v>
      </c>
    </row>
    <row r="969" spans="32:34" x14ac:dyDescent="0.25">
      <c r="AF969" s="40">
        <v>15571</v>
      </c>
      <c r="AG969" s="40" t="s">
        <v>2448</v>
      </c>
      <c r="AH969" s="40" t="s">
        <v>132</v>
      </c>
    </row>
    <row r="970" spans="32:34" x14ac:dyDescent="0.25">
      <c r="AF970" s="40">
        <v>15572</v>
      </c>
      <c r="AG970" s="40" t="s">
        <v>2449</v>
      </c>
      <c r="AH970" s="40" t="s">
        <v>132</v>
      </c>
    </row>
    <row r="971" spans="32:34" x14ac:dyDescent="0.25">
      <c r="AF971" s="40">
        <v>15573</v>
      </c>
      <c r="AG971" s="40" t="s">
        <v>2450</v>
      </c>
      <c r="AH971" s="40" t="s">
        <v>132</v>
      </c>
    </row>
    <row r="972" spans="32:34" x14ac:dyDescent="0.25">
      <c r="AF972" s="40">
        <v>15574</v>
      </c>
      <c r="AG972" s="40" t="s">
        <v>2451</v>
      </c>
      <c r="AH972" s="40" t="s">
        <v>132</v>
      </c>
    </row>
    <row r="973" spans="32:34" x14ac:dyDescent="0.25">
      <c r="AF973" s="40">
        <v>15575</v>
      </c>
      <c r="AG973" s="40" t="s">
        <v>2452</v>
      </c>
      <c r="AH973" s="40" t="s">
        <v>132</v>
      </c>
    </row>
    <row r="974" spans="32:34" x14ac:dyDescent="0.25">
      <c r="AF974" s="40">
        <v>15576</v>
      </c>
      <c r="AG974" s="40" t="s">
        <v>2453</v>
      </c>
      <c r="AH974" s="40" t="s">
        <v>132</v>
      </c>
    </row>
    <row r="975" spans="32:34" x14ac:dyDescent="0.25">
      <c r="AF975" s="40">
        <v>15577</v>
      </c>
      <c r="AG975" s="40" t="s">
        <v>2454</v>
      </c>
      <c r="AH975" s="40" t="s">
        <v>132</v>
      </c>
    </row>
    <row r="976" spans="32:34" x14ac:dyDescent="0.25">
      <c r="AF976" s="40">
        <v>15578</v>
      </c>
      <c r="AG976" s="40" t="s">
        <v>2455</v>
      </c>
      <c r="AH976" s="40" t="s">
        <v>132</v>
      </c>
    </row>
    <row r="977" spans="32:34" x14ac:dyDescent="0.25">
      <c r="AF977" s="40">
        <v>15579</v>
      </c>
      <c r="AG977" s="40" t="s">
        <v>2456</v>
      </c>
      <c r="AH977" s="40" t="s">
        <v>133</v>
      </c>
    </row>
    <row r="978" spans="32:34" x14ac:dyDescent="0.25">
      <c r="AF978" s="40">
        <v>15580</v>
      </c>
      <c r="AG978" s="40" t="s">
        <v>2457</v>
      </c>
      <c r="AH978" s="40" t="s">
        <v>131</v>
      </c>
    </row>
    <row r="979" spans="32:34" x14ac:dyDescent="0.25">
      <c r="AF979" s="40">
        <v>15581</v>
      </c>
      <c r="AG979" s="40" t="s">
        <v>2458</v>
      </c>
      <c r="AH979" s="40" t="s">
        <v>131</v>
      </c>
    </row>
    <row r="980" spans="32:34" x14ac:dyDescent="0.25">
      <c r="AF980" s="40">
        <v>15582</v>
      </c>
      <c r="AG980" s="40" t="s">
        <v>2459</v>
      </c>
      <c r="AH980" s="40" t="s">
        <v>132</v>
      </c>
    </row>
    <row r="981" spans="32:34" x14ac:dyDescent="0.25">
      <c r="AF981" s="40">
        <v>15583</v>
      </c>
      <c r="AG981" s="40" t="s">
        <v>2464</v>
      </c>
      <c r="AH981" s="40" t="s">
        <v>131</v>
      </c>
    </row>
    <row r="982" spans="32:34" x14ac:dyDescent="0.25">
      <c r="AF982" s="40">
        <v>15584</v>
      </c>
      <c r="AG982" s="40" t="s">
        <v>578</v>
      </c>
      <c r="AH982" s="40" t="s">
        <v>131</v>
      </c>
    </row>
    <row r="983" spans="32:34" x14ac:dyDescent="0.25">
      <c r="AF983" s="40">
        <v>15585</v>
      </c>
      <c r="AG983" s="40" t="s">
        <v>2465</v>
      </c>
      <c r="AH983" s="40" t="s">
        <v>131</v>
      </c>
    </row>
    <row r="984" spans="32:34" x14ac:dyDescent="0.25">
      <c r="AF984" s="40">
        <v>15586</v>
      </c>
      <c r="AG984" s="40" t="s">
        <v>2466</v>
      </c>
      <c r="AH984" s="40" t="s">
        <v>131</v>
      </c>
    </row>
    <row r="985" spans="32:34" x14ac:dyDescent="0.25">
      <c r="AF985" s="40">
        <v>15587</v>
      </c>
      <c r="AG985" s="40" t="s">
        <v>2467</v>
      </c>
      <c r="AH985" s="40" t="s">
        <v>131</v>
      </c>
    </row>
    <row r="986" spans="32:34" x14ac:dyDescent="0.25">
      <c r="AF986" s="40">
        <v>15588</v>
      </c>
      <c r="AG986" s="40" t="s">
        <v>2468</v>
      </c>
      <c r="AH986" s="40" t="s">
        <v>131</v>
      </c>
    </row>
    <row r="987" spans="32:34" x14ac:dyDescent="0.25">
      <c r="AF987" s="40">
        <v>15589</v>
      </c>
      <c r="AG987" s="40" t="s">
        <v>419</v>
      </c>
      <c r="AH987" s="40" t="s">
        <v>131</v>
      </c>
    </row>
    <row r="988" spans="32:34" x14ac:dyDescent="0.25">
      <c r="AF988" s="40">
        <v>15590</v>
      </c>
      <c r="AG988" s="40" t="s">
        <v>2469</v>
      </c>
      <c r="AH988" s="40" t="s">
        <v>131</v>
      </c>
    </row>
    <row r="989" spans="32:34" x14ac:dyDescent="0.25">
      <c r="AF989" s="40">
        <v>15591</v>
      </c>
      <c r="AG989" s="40" t="s">
        <v>2470</v>
      </c>
      <c r="AH989" s="40" t="s">
        <v>131</v>
      </c>
    </row>
    <row r="990" spans="32:34" x14ac:dyDescent="0.25">
      <c r="AF990" s="40">
        <v>15592</v>
      </c>
      <c r="AG990" s="40" t="s">
        <v>2471</v>
      </c>
      <c r="AH990" s="40" t="s">
        <v>131</v>
      </c>
    </row>
    <row r="991" spans="32:34" x14ac:dyDescent="0.25">
      <c r="AF991" s="40">
        <v>15593</v>
      </c>
      <c r="AG991" s="40" t="s">
        <v>2472</v>
      </c>
      <c r="AH991" s="40" t="s">
        <v>131</v>
      </c>
    </row>
    <row r="992" spans="32:34" x14ac:dyDescent="0.25">
      <c r="AF992" s="40">
        <v>15594</v>
      </c>
      <c r="AG992" s="40" t="s">
        <v>2473</v>
      </c>
      <c r="AH992" s="40" t="s">
        <v>131</v>
      </c>
    </row>
    <row r="993" spans="32:34" x14ac:dyDescent="0.25">
      <c r="AF993" s="40">
        <v>15595</v>
      </c>
      <c r="AG993" s="40" t="s">
        <v>2474</v>
      </c>
      <c r="AH993" s="40" t="s">
        <v>131</v>
      </c>
    </row>
    <row r="994" spans="32:34" x14ac:dyDescent="0.25">
      <c r="AF994" s="40">
        <v>15596</v>
      </c>
      <c r="AG994" s="40" t="s">
        <v>2475</v>
      </c>
      <c r="AH994" s="40" t="s">
        <v>131</v>
      </c>
    </row>
    <row r="995" spans="32:34" x14ac:dyDescent="0.25">
      <c r="AF995" s="40">
        <v>15597</v>
      </c>
      <c r="AG995" s="40" t="s">
        <v>297</v>
      </c>
      <c r="AH995" s="40" t="s">
        <v>131</v>
      </c>
    </row>
    <row r="996" spans="32:34" x14ac:dyDescent="0.25">
      <c r="AF996" s="40">
        <v>15598</v>
      </c>
      <c r="AG996" s="40" t="s">
        <v>2476</v>
      </c>
      <c r="AH996" s="40" t="s">
        <v>131</v>
      </c>
    </row>
    <row r="997" spans="32:34" x14ac:dyDescent="0.25">
      <c r="AF997" s="40">
        <v>15599</v>
      </c>
      <c r="AG997" s="40" t="s">
        <v>2477</v>
      </c>
      <c r="AH997" s="40" t="s">
        <v>131</v>
      </c>
    </row>
    <row r="998" spans="32:34" x14ac:dyDescent="0.25">
      <c r="AF998" s="40">
        <v>15600</v>
      </c>
      <c r="AG998" s="40" t="s">
        <v>294</v>
      </c>
      <c r="AH998" s="40" t="s">
        <v>131</v>
      </c>
    </row>
    <row r="999" spans="32:34" x14ac:dyDescent="0.25">
      <c r="AF999" s="40">
        <v>15601</v>
      </c>
      <c r="AG999" s="40" t="s">
        <v>2478</v>
      </c>
      <c r="AH999" s="40" t="s">
        <v>131</v>
      </c>
    </row>
    <row r="1000" spans="32:34" x14ac:dyDescent="0.25">
      <c r="AF1000" s="40">
        <v>15602</v>
      </c>
      <c r="AG1000" s="40" t="s">
        <v>2479</v>
      </c>
      <c r="AH1000" s="40" t="s">
        <v>131</v>
      </c>
    </row>
    <row r="1001" spans="32:34" x14ac:dyDescent="0.25">
      <c r="AF1001" s="40">
        <v>15603</v>
      </c>
      <c r="AG1001" s="40" t="s">
        <v>2480</v>
      </c>
      <c r="AH1001" s="40" t="s">
        <v>131</v>
      </c>
    </row>
    <row r="1002" spans="32:34" x14ac:dyDescent="0.25">
      <c r="AF1002" s="40">
        <v>15604</v>
      </c>
      <c r="AG1002" s="40" t="s">
        <v>316</v>
      </c>
      <c r="AH1002" s="40" t="s">
        <v>131</v>
      </c>
    </row>
    <row r="1003" spans="32:34" x14ac:dyDescent="0.25">
      <c r="AF1003" s="40">
        <v>15605</v>
      </c>
      <c r="AG1003" s="40" t="s">
        <v>2481</v>
      </c>
      <c r="AH1003" s="40" t="s">
        <v>131</v>
      </c>
    </row>
    <row r="1004" spans="32:34" x14ac:dyDescent="0.25">
      <c r="AF1004" s="40">
        <v>15606</v>
      </c>
      <c r="AG1004" s="40" t="s">
        <v>2482</v>
      </c>
      <c r="AH1004" s="40" t="s">
        <v>131</v>
      </c>
    </row>
    <row r="1005" spans="32:34" x14ac:dyDescent="0.25">
      <c r="AF1005" s="40">
        <v>15607</v>
      </c>
      <c r="AG1005" s="40" t="s">
        <v>218</v>
      </c>
      <c r="AH1005" s="40" t="s">
        <v>131</v>
      </c>
    </row>
    <row r="1006" spans="32:34" x14ac:dyDescent="0.25">
      <c r="AF1006" s="40">
        <v>15608</v>
      </c>
      <c r="AG1006" s="40" t="s">
        <v>2483</v>
      </c>
      <c r="AH1006" s="40" t="s">
        <v>131</v>
      </c>
    </row>
    <row r="1007" spans="32:34" x14ac:dyDescent="0.25">
      <c r="AF1007" s="40">
        <v>15609</v>
      </c>
      <c r="AG1007" s="40" t="s">
        <v>530</v>
      </c>
      <c r="AH1007" s="40" t="s">
        <v>131</v>
      </c>
    </row>
    <row r="1008" spans="32:34" x14ac:dyDescent="0.25">
      <c r="AF1008" s="40">
        <v>15610</v>
      </c>
      <c r="AG1008" s="40" t="s">
        <v>2484</v>
      </c>
      <c r="AH1008" s="40" t="s">
        <v>131</v>
      </c>
    </row>
    <row r="1009" spans="32:34" x14ac:dyDescent="0.25">
      <c r="AF1009" s="40">
        <v>15611</v>
      </c>
      <c r="AG1009" s="40" t="s">
        <v>2485</v>
      </c>
      <c r="AH1009" s="40" t="s">
        <v>131</v>
      </c>
    </row>
    <row r="1010" spans="32:34" x14ac:dyDescent="0.25">
      <c r="AF1010" s="40">
        <v>15612</v>
      </c>
      <c r="AG1010" s="40" t="s">
        <v>2486</v>
      </c>
      <c r="AH1010" s="40" t="s">
        <v>131</v>
      </c>
    </row>
    <row r="1011" spans="32:34" x14ac:dyDescent="0.25">
      <c r="AF1011" s="40">
        <v>15613</v>
      </c>
      <c r="AG1011" s="40" t="s">
        <v>2487</v>
      </c>
      <c r="AH1011" s="40" t="s">
        <v>131</v>
      </c>
    </row>
    <row r="1012" spans="32:34" x14ac:dyDescent="0.25">
      <c r="AF1012" s="40">
        <v>15614</v>
      </c>
      <c r="AG1012" s="40" t="s">
        <v>2488</v>
      </c>
      <c r="AH1012" s="40" t="s">
        <v>131</v>
      </c>
    </row>
    <row r="1013" spans="32:34" x14ac:dyDescent="0.25">
      <c r="AF1013" s="40">
        <v>15615</v>
      </c>
      <c r="AG1013" s="40" t="s">
        <v>2489</v>
      </c>
      <c r="AH1013" s="40" t="s">
        <v>131</v>
      </c>
    </row>
    <row r="1014" spans="32:34" x14ac:dyDescent="0.25">
      <c r="AF1014" s="40">
        <v>15616</v>
      </c>
      <c r="AG1014" s="40" t="s">
        <v>2490</v>
      </c>
      <c r="AH1014" s="40" t="s">
        <v>131</v>
      </c>
    </row>
    <row r="1015" spans="32:34" x14ac:dyDescent="0.25">
      <c r="AF1015" s="40">
        <v>15617</v>
      </c>
      <c r="AG1015" s="40" t="s">
        <v>2491</v>
      </c>
      <c r="AH1015" s="40" t="s">
        <v>131</v>
      </c>
    </row>
    <row r="1016" spans="32:34" x14ac:dyDescent="0.25">
      <c r="AF1016" s="40">
        <v>15618</v>
      </c>
      <c r="AG1016" s="40" t="s">
        <v>2492</v>
      </c>
      <c r="AH1016" s="40" t="s">
        <v>131</v>
      </c>
    </row>
    <row r="1017" spans="32:34" x14ac:dyDescent="0.25">
      <c r="AF1017" s="40">
        <v>15619</v>
      </c>
      <c r="AG1017" s="40" t="s">
        <v>143</v>
      </c>
      <c r="AH1017" s="40" t="s">
        <v>131</v>
      </c>
    </row>
    <row r="1018" spans="32:34" x14ac:dyDescent="0.25">
      <c r="AF1018" s="40">
        <v>15620</v>
      </c>
      <c r="AG1018" s="40" t="s">
        <v>2493</v>
      </c>
      <c r="AH1018" s="40" t="s">
        <v>131</v>
      </c>
    </row>
    <row r="1019" spans="32:34" x14ac:dyDescent="0.25">
      <c r="AF1019" s="40">
        <v>15621</v>
      </c>
      <c r="AG1019" s="40" t="s">
        <v>2494</v>
      </c>
      <c r="AH1019" s="40" t="s">
        <v>131</v>
      </c>
    </row>
    <row r="1020" spans="32:34" x14ac:dyDescent="0.25">
      <c r="AF1020" s="40">
        <v>15622</v>
      </c>
      <c r="AG1020" s="40" t="s">
        <v>2495</v>
      </c>
      <c r="AH1020" s="40" t="s">
        <v>131</v>
      </c>
    </row>
    <row r="1021" spans="32:34" x14ac:dyDescent="0.25">
      <c r="AF1021" s="40">
        <v>15623</v>
      </c>
      <c r="AG1021" s="40" t="s">
        <v>139</v>
      </c>
      <c r="AH1021" s="40" t="s">
        <v>131</v>
      </c>
    </row>
    <row r="1022" spans="32:34" x14ac:dyDescent="0.25">
      <c r="AF1022" s="40">
        <v>15624</v>
      </c>
      <c r="AG1022" s="40" t="s">
        <v>2496</v>
      </c>
      <c r="AH1022" s="40" t="s">
        <v>131</v>
      </c>
    </row>
    <row r="1023" spans="32:34" x14ac:dyDescent="0.25">
      <c r="AF1023" s="40">
        <v>15625</v>
      </c>
      <c r="AG1023" s="40" t="s">
        <v>431</v>
      </c>
      <c r="AH1023" s="40" t="s">
        <v>131</v>
      </c>
    </row>
    <row r="1024" spans="32:34" x14ac:dyDescent="0.25">
      <c r="AF1024" s="40">
        <v>15626</v>
      </c>
      <c r="AG1024" s="40" t="s">
        <v>2497</v>
      </c>
      <c r="AH1024" s="40" t="s">
        <v>131</v>
      </c>
    </row>
    <row r="1025" spans="32:34" x14ac:dyDescent="0.25">
      <c r="AF1025" s="40">
        <v>15627</v>
      </c>
      <c r="AG1025" s="40" t="s">
        <v>2498</v>
      </c>
      <c r="AH1025" s="40" t="s">
        <v>131</v>
      </c>
    </row>
    <row r="1026" spans="32:34" x14ac:dyDescent="0.25">
      <c r="AF1026" s="40">
        <v>15628</v>
      </c>
      <c r="AG1026" s="40" t="s">
        <v>2499</v>
      </c>
      <c r="AH1026" s="40" t="s">
        <v>131</v>
      </c>
    </row>
    <row r="1027" spans="32:34" x14ac:dyDescent="0.25">
      <c r="AF1027" s="40">
        <v>15629</v>
      </c>
      <c r="AG1027" s="40" t="s">
        <v>343</v>
      </c>
      <c r="AH1027" s="40" t="s">
        <v>131</v>
      </c>
    </row>
    <row r="1028" spans="32:34" x14ac:dyDescent="0.25">
      <c r="AF1028" s="40">
        <v>15630</v>
      </c>
      <c r="AG1028" s="40" t="s">
        <v>2500</v>
      </c>
      <c r="AH1028" s="40" t="s">
        <v>131</v>
      </c>
    </row>
    <row r="1029" spans="32:34" x14ac:dyDescent="0.25">
      <c r="AF1029" s="40">
        <v>15631</v>
      </c>
      <c r="AG1029" s="40" t="s">
        <v>2501</v>
      </c>
      <c r="AH1029" s="40" t="s">
        <v>131</v>
      </c>
    </row>
    <row r="1030" spans="32:34" x14ac:dyDescent="0.25">
      <c r="AF1030" s="40">
        <v>15632</v>
      </c>
      <c r="AG1030" s="40" t="s">
        <v>266</v>
      </c>
      <c r="AH1030" s="40" t="s">
        <v>131</v>
      </c>
    </row>
    <row r="1031" spans="32:34" x14ac:dyDescent="0.25">
      <c r="AF1031" s="40">
        <v>15633</v>
      </c>
      <c r="AG1031" s="40" t="s">
        <v>2502</v>
      </c>
      <c r="AH1031" s="40" t="s">
        <v>131</v>
      </c>
    </row>
    <row r="1032" spans="32:34" x14ac:dyDescent="0.25">
      <c r="AF1032" s="40">
        <v>15634</v>
      </c>
      <c r="AG1032" s="40" t="s">
        <v>270</v>
      </c>
      <c r="AH1032" s="40" t="s">
        <v>131</v>
      </c>
    </row>
    <row r="1033" spans="32:34" x14ac:dyDescent="0.25">
      <c r="AF1033" s="40">
        <v>15635</v>
      </c>
      <c r="AG1033" s="40" t="s">
        <v>2503</v>
      </c>
      <c r="AH1033" s="40" t="s">
        <v>131</v>
      </c>
    </row>
    <row r="1034" spans="32:34" x14ac:dyDescent="0.25">
      <c r="AF1034" s="40">
        <v>15636</v>
      </c>
      <c r="AG1034" s="40" t="s">
        <v>2504</v>
      </c>
      <c r="AH1034" s="40" t="s">
        <v>131</v>
      </c>
    </row>
    <row r="1035" spans="32:34" x14ac:dyDescent="0.25">
      <c r="AF1035" s="40">
        <v>15637</v>
      </c>
      <c r="AG1035" s="40" t="s">
        <v>361</v>
      </c>
      <c r="AH1035" s="40" t="s">
        <v>131</v>
      </c>
    </row>
    <row r="1036" spans="32:34" x14ac:dyDescent="0.25">
      <c r="AF1036" s="40">
        <v>15638</v>
      </c>
      <c r="AG1036" s="40" t="s">
        <v>623</v>
      </c>
      <c r="AH1036" s="40" t="s">
        <v>131</v>
      </c>
    </row>
    <row r="1037" spans="32:34" x14ac:dyDescent="0.25">
      <c r="AF1037" s="40">
        <v>15639</v>
      </c>
      <c r="AG1037" s="40" t="s">
        <v>2505</v>
      </c>
      <c r="AH1037" s="40" t="s">
        <v>131</v>
      </c>
    </row>
    <row r="1038" spans="32:34" x14ac:dyDescent="0.25">
      <c r="AF1038" s="40">
        <v>15640</v>
      </c>
      <c r="AG1038" s="40" t="s">
        <v>2506</v>
      </c>
      <c r="AH1038" s="40" t="s">
        <v>131</v>
      </c>
    </row>
    <row r="1039" spans="32:34" x14ac:dyDescent="0.25">
      <c r="AF1039" s="40">
        <v>15641</v>
      </c>
      <c r="AG1039" s="40" t="s">
        <v>2507</v>
      </c>
      <c r="AH1039" s="40" t="s">
        <v>131</v>
      </c>
    </row>
    <row r="1040" spans="32:34" x14ac:dyDescent="0.25">
      <c r="AF1040" s="40">
        <v>15642</v>
      </c>
      <c r="AG1040" s="40" t="s">
        <v>2508</v>
      </c>
      <c r="AH1040" s="40" t="s">
        <v>131</v>
      </c>
    </row>
    <row r="1041" spans="32:34" x14ac:dyDescent="0.25">
      <c r="AF1041" s="40">
        <v>15643</v>
      </c>
      <c r="AG1041" s="40" t="s">
        <v>2509</v>
      </c>
      <c r="AH1041" s="40" t="s">
        <v>131</v>
      </c>
    </row>
    <row r="1042" spans="32:34" x14ac:dyDescent="0.25">
      <c r="AF1042" s="40">
        <v>15644</v>
      </c>
      <c r="AG1042" s="40" t="s">
        <v>2510</v>
      </c>
      <c r="AH1042" s="40" t="s">
        <v>132</v>
      </c>
    </row>
    <row r="1043" spans="32:34" x14ac:dyDescent="0.25">
      <c r="AF1043" s="40">
        <v>15645</v>
      </c>
      <c r="AG1043" s="40" t="s">
        <v>2511</v>
      </c>
      <c r="AH1043" s="40" t="s">
        <v>132</v>
      </c>
    </row>
    <row r="1044" spans="32:34" x14ac:dyDescent="0.25">
      <c r="AF1044" s="40">
        <v>15646</v>
      </c>
      <c r="AG1044" s="40" t="s">
        <v>2512</v>
      </c>
      <c r="AH1044" s="40" t="s">
        <v>132</v>
      </c>
    </row>
    <row r="1045" spans="32:34" x14ac:dyDescent="0.25">
      <c r="AF1045" s="40">
        <v>15647</v>
      </c>
      <c r="AG1045" s="40" t="s">
        <v>160</v>
      </c>
      <c r="AH1045" s="40" t="s">
        <v>132</v>
      </c>
    </row>
    <row r="1046" spans="32:34" x14ac:dyDescent="0.25">
      <c r="AF1046" s="40">
        <v>15648</v>
      </c>
      <c r="AG1046" s="40" t="s">
        <v>2513</v>
      </c>
      <c r="AH1046" s="40" t="s">
        <v>132</v>
      </c>
    </row>
    <row r="1047" spans="32:34" x14ac:dyDescent="0.25">
      <c r="AF1047" s="40">
        <v>15649</v>
      </c>
      <c r="AG1047" s="40" t="s">
        <v>2514</v>
      </c>
      <c r="AH1047" s="40" t="s">
        <v>132</v>
      </c>
    </row>
    <row r="1048" spans="32:34" x14ac:dyDescent="0.25">
      <c r="AF1048" s="40">
        <v>15650</v>
      </c>
      <c r="AG1048" s="40" t="s">
        <v>2515</v>
      </c>
      <c r="AH1048" s="40" t="s">
        <v>132</v>
      </c>
    </row>
    <row r="1049" spans="32:34" x14ac:dyDescent="0.25">
      <c r="AF1049" s="40">
        <v>15651</v>
      </c>
      <c r="AG1049" s="40" t="s">
        <v>2516</v>
      </c>
      <c r="AH1049" s="40" t="s">
        <v>132</v>
      </c>
    </row>
    <row r="1050" spans="32:34" x14ac:dyDescent="0.25">
      <c r="AF1050" s="40">
        <v>15652</v>
      </c>
      <c r="AG1050" s="40" t="s">
        <v>2517</v>
      </c>
      <c r="AH1050" s="40" t="s">
        <v>132</v>
      </c>
    </row>
    <row r="1051" spans="32:34" x14ac:dyDescent="0.25">
      <c r="AF1051" s="40">
        <v>15653</v>
      </c>
      <c r="AG1051" s="40" t="s">
        <v>2518</v>
      </c>
      <c r="AH1051" s="40" t="s">
        <v>132</v>
      </c>
    </row>
    <row r="1052" spans="32:34" x14ac:dyDescent="0.25">
      <c r="AF1052" s="40">
        <v>15654</v>
      </c>
      <c r="AG1052" s="40" t="s">
        <v>2519</v>
      </c>
      <c r="AH1052" s="40" t="s">
        <v>132</v>
      </c>
    </row>
    <row r="1053" spans="32:34" x14ac:dyDescent="0.25">
      <c r="AF1053" s="40">
        <v>15655</v>
      </c>
      <c r="AG1053" s="40" t="s">
        <v>2520</v>
      </c>
      <c r="AH1053" s="40" t="s">
        <v>132</v>
      </c>
    </row>
    <row r="1054" spans="32:34" x14ac:dyDescent="0.25">
      <c r="AF1054" s="40">
        <v>15656</v>
      </c>
      <c r="AG1054" s="40" t="s">
        <v>2521</v>
      </c>
      <c r="AH1054" s="40" t="s">
        <v>132</v>
      </c>
    </row>
    <row r="1055" spans="32:34" x14ac:dyDescent="0.25">
      <c r="AF1055" s="40">
        <v>15657</v>
      </c>
      <c r="AG1055" s="40" t="s">
        <v>2522</v>
      </c>
      <c r="AH1055" s="40" t="s">
        <v>132</v>
      </c>
    </row>
    <row r="1056" spans="32:34" x14ac:dyDescent="0.25">
      <c r="AF1056" s="40">
        <v>15658</v>
      </c>
      <c r="AG1056" s="40" t="s">
        <v>2523</v>
      </c>
      <c r="AH1056" s="40" t="s">
        <v>132</v>
      </c>
    </row>
    <row r="1057" spans="32:34" x14ac:dyDescent="0.25">
      <c r="AF1057" s="40">
        <v>15659</v>
      </c>
      <c r="AG1057" s="40" t="s">
        <v>2524</v>
      </c>
      <c r="AH1057" s="40" t="s">
        <v>132</v>
      </c>
    </row>
    <row r="1058" spans="32:34" x14ac:dyDescent="0.25">
      <c r="AF1058" s="40">
        <v>15660</v>
      </c>
      <c r="AG1058" s="40" t="s">
        <v>2525</v>
      </c>
      <c r="AH1058" s="40" t="s">
        <v>132</v>
      </c>
    </row>
    <row r="1059" spans="32:34" x14ac:dyDescent="0.25">
      <c r="AF1059" s="40">
        <v>15661</v>
      </c>
      <c r="AG1059" s="40" t="s">
        <v>2526</v>
      </c>
      <c r="AH1059" s="40" t="s">
        <v>132</v>
      </c>
    </row>
    <row r="1060" spans="32:34" x14ac:dyDescent="0.25">
      <c r="AF1060" s="40">
        <v>15662</v>
      </c>
      <c r="AG1060" s="40" t="s">
        <v>2527</v>
      </c>
      <c r="AH1060" s="40" t="s">
        <v>132</v>
      </c>
    </row>
    <row r="1061" spans="32:34" x14ac:dyDescent="0.25">
      <c r="AF1061" s="40">
        <v>15663</v>
      </c>
      <c r="AG1061" s="40" t="s">
        <v>2528</v>
      </c>
      <c r="AH1061" s="40" t="s">
        <v>132</v>
      </c>
    </row>
    <row r="1062" spans="32:34" x14ac:dyDescent="0.25">
      <c r="AF1062" s="40">
        <v>15664</v>
      </c>
      <c r="AG1062" s="40" t="s">
        <v>2529</v>
      </c>
      <c r="AH1062" s="40" t="s">
        <v>132</v>
      </c>
    </row>
    <row r="1063" spans="32:34" x14ac:dyDescent="0.25">
      <c r="AF1063" s="40">
        <v>15665</v>
      </c>
      <c r="AG1063" s="40" t="s">
        <v>2530</v>
      </c>
      <c r="AH1063" s="40" t="s">
        <v>132</v>
      </c>
    </row>
    <row r="1064" spans="32:34" x14ac:dyDescent="0.25">
      <c r="AF1064" s="40">
        <v>15666</v>
      </c>
      <c r="AG1064" s="40" t="s">
        <v>2531</v>
      </c>
      <c r="AH1064" s="40" t="s">
        <v>132</v>
      </c>
    </row>
    <row r="1065" spans="32:34" x14ac:dyDescent="0.25">
      <c r="AF1065" s="40">
        <v>15667</v>
      </c>
      <c r="AG1065" s="40" t="s">
        <v>2532</v>
      </c>
      <c r="AH1065" s="40" t="s">
        <v>132</v>
      </c>
    </row>
    <row r="1066" spans="32:34" x14ac:dyDescent="0.25">
      <c r="AF1066" s="40">
        <v>15668</v>
      </c>
      <c r="AG1066" s="40" t="s">
        <v>2533</v>
      </c>
      <c r="AH1066" s="40" t="s">
        <v>132</v>
      </c>
    </row>
    <row r="1067" spans="32:34" x14ac:dyDescent="0.25">
      <c r="AF1067" s="40">
        <v>15669</v>
      </c>
      <c r="AG1067" s="40" t="s">
        <v>2534</v>
      </c>
      <c r="AH1067" s="40" t="s">
        <v>132</v>
      </c>
    </row>
    <row r="1068" spans="32:34" x14ac:dyDescent="0.25">
      <c r="AF1068" s="40">
        <v>15670</v>
      </c>
      <c r="AG1068" s="40" t="s">
        <v>2535</v>
      </c>
      <c r="AH1068" s="40" t="s">
        <v>132</v>
      </c>
    </row>
    <row r="1069" spans="32:34" x14ac:dyDescent="0.25">
      <c r="AF1069" s="40">
        <v>15671</v>
      </c>
      <c r="AG1069" s="40" t="s">
        <v>519</v>
      </c>
      <c r="AH1069" s="40" t="s">
        <v>132</v>
      </c>
    </row>
    <row r="1070" spans="32:34" x14ac:dyDescent="0.25">
      <c r="AF1070" s="40">
        <v>15672</v>
      </c>
      <c r="AG1070" s="40" t="s">
        <v>2536</v>
      </c>
      <c r="AH1070" s="40" t="s">
        <v>132</v>
      </c>
    </row>
    <row r="1071" spans="32:34" x14ac:dyDescent="0.25">
      <c r="AF1071" s="40">
        <v>15673</v>
      </c>
      <c r="AG1071" s="40" t="s">
        <v>2537</v>
      </c>
      <c r="AH1071" s="40" t="s">
        <v>132</v>
      </c>
    </row>
    <row r="1072" spans="32:34" x14ac:dyDescent="0.25">
      <c r="AF1072" s="40">
        <v>15674</v>
      </c>
      <c r="AG1072" s="40" t="s">
        <v>2538</v>
      </c>
      <c r="AH1072" s="40" t="s">
        <v>132</v>
      </c>
    </row>
    <row r="1073" spans="32:34" x14ac:dyDescent="0.25">
      <c r="AF1073" s="40">
        <v>15675</v>
      </c>
      <c r="AG1073" s="40" t="s">
        <v>2539</v>
      </c>
      <c r="AH1073" s="40" t="s">
        <v>132</v>
      </c>
    </row>
    <row r="1074" spans="32:34" x14ac:dyDescent="0.25">
      <c r="AF1074" s="40">
        <v>15676</v>
      </c>
      <c r="AG1074" s="40" t="s">
        <v>2540</v>
      </c>
      <c r="AH1074" s="40" t="s">
        <v>132</v>
      </c>
    </row>
    <row r="1075" spans="32:34" x14ac:dyDescent="0.25">
      <c r="AF1075" s="40">
        <v>15677</v>
      </c>
      <c r="AG1075" s="40" t="s">
        <v>2541</v>
      </c>
      <c r="AH1075" s="40" t="s">
        <v>132</v>
      </c>
    </row>
    <row r="1076" spans="32:34" x14ac:dyDescent="0.25">
      <c r="AF1076" s="40">
        <v>15678</v>
      </c>
      <c r="AG1076" s="40" t="s">
        <v>2542</v>
      </c>
      <c r="AH1076" s="40" t="s">
        <v>132</v>
      </c>
    </row>
    <row r="1077" spans="32:34" x14ac:dyDescent="0.25">
      <c r="AF1077" s="40">
        <v>15679</v>
      </c>
      <c r="AG1077" s="40" t="s">
        <v>522</v>
      </c>
      <c r="AH1077" s="40" t="s">
        <v>132</v>
      </c>
    </row>
    <row r="1078" spans="32:34" x14ac:dyDescent="0.25">
      <c r="AF1078" s="40">
        <v>15680</v>
      </c>
      <c r="AG1078" s="40" t="s">
        <v>357</v>
      </c>
      <c r="AH1078" s="40" t="s">
        <v>132</v>
      </c>
    </row>
    <row r="1079" spans="32:34" x14ac:dyDescent="0.25">
      <c r="AF1079" s="40">
        <v>15681</v>
      </c>
      <c r="AG1079" s="40" t="s">
        <v>2543</v>
      </c>
      <c r="AH1079" s="40" t="s">
        <v>132</v>
      </c>
    </row>
    <row r="1080" spans="32:34" x14ac:dyDescent="0.25">
      <c r="AF1080" s="40">
        <v>15682</v>
      </c>
      <c r="AG1080" s="40" t="s">
        <v>2544</v>
      </c>
      <c r="AH1080" s="40" t="s">
        <v>132</v>
      </c>
    </row>
    <row r="1081" spans="32:34" x14ac:dyDescent="0.25">
      <c r="AF1081" s="40">
        <v>15683</v>
      </c>
      <c r="AG1081" s="40" t="s">
        <v>2545</v>
      </c>
      <c r="AH1081" s="40" t="s">
        <v>132</v>
      </c>
    </row>
    <row r="1082" spans="32:34" x14ac:dyDescent="0.25">
      <c r="AF1082" s="40">
        <v>15684</v>
      </c>
      <c r="AG1082" s="40" t="s">
        <v>2546</v>
      </c>
      <c r="AH1082" s="40" t="s">
        <v>132</v>
      </c>
    </row>
    <row r="1083" spans="32:34" x14ac:dyDescent="0.25">
      <c r="AF1083" s="40">
        <v>15685</v>
      </c>
      <c r="AG1083" s="40" t="s">
        <v>2547</v>
      </c>
      <c r="AH1083" s="40" t="s">
        <v>132</v>
      </c>
    </row>
    <row r="1084" spans="32:34" x14ac:dyDescent="0.25">
      <c r="AF1084" s="40">
        <v>15686</v>
      </c>
      <c r="AG1084" s="40" t="s">
        <v>2548</v>
      </c>
      <c r="AH1084" s="40" t="s">
        <v>132</v>
      </c>
    </row>
    <row r="1085" spans="32:34" x14ac:dyDescent="0.25">
      <c r="AF1085" s="40">
        <v>15687</v>
      </c>
      <c r="AG1085" s="40" t="s">
        <v>2549</v>
      </c>
      <c r="AH1085" s="40" t="s">
        <v>132</v>
      </c>
    </row>
    <row r="1086" spans="32:34" x14ac:dyDescent="0.25">
      <c r="AF1086" s="40">
        <v>15688</v>
      </c>
      <c r="AG1086" s="40" t="s">
        <v>2550</v>
      </c>
      <c r="AH1086" s="40" t="s">
        <v>132</v>
      </c>
    </row>
    <row r="1087" spans="32:34" x14ac:dyDescent="0.25">
      <c r="AF1087" s="40">
        <v>15689</v>
      </c>
      <c r="AG1087" s="40" t="s">
        <v>2551</v>
      </c>
      <c r="AH1087" s="40" t="s">
        <v>132</v>
      </c>
    </row>
    <row r="1088" spans="32:34" x14ac:dyDescent="0.25">
      <c r="AF1088" s="40">
        <v>15690</v>
      </c>
      <c r="AG1088" s="40" t="s">
        <v>2552</v>
      </c>
      <c r="AH1088" s="40" t="s">
        <v>132</v>
      </c>
    </row>
    <row r="1089" spans="32:34" x14ac:dyDescent="0.25">
      <c r="AF1089" s="40">
        <v>15691</v>
      </c>
      <c r="AG1089" s="40" t="s">
        <v>393</v>
      </c>
      <c r="AH1089" s="40" t="s">
        <v>132</v>
      </c>
    </row>
    <row r="1090" spans="32:34" x14ac:dyDescent="0.25">
      <c r="AF1090" s="40">
        <v>15692</v>
      </c>
      <c r="AG1090" s="40" t="s">
        <v>2553</v>
      </c>
      <c r="AH1090" s="40" t="s">
        <v>132</v>
      </c>
    </row>
    <row r="1091" spans="32:34" x14ac:dyDescent="0.25">
      <c r="AF1091" s="40">
        <v>15693</v>
      </c>
      <c r="AG1091" s="40" t="s">
        <v>2554</v>
      </c>
      <c r="AH1091" s="40" t="s">
        <v>132</v>
      </c>
    </row>
    <row r="1092" spans="32:34" x14ac:dyDescent="0.25">
      <c r="AF1092" s="40">
        <v>15694</v>
      </c>
      <c r="AG1092" s="40" t="s">
        <v>347</v>
      </c>
      <c r="AH1092" s="40" t="s">
        <v>132</v>
      </c>
    </row>
    <row r="1093" spans="32:34" x14ac:dyDescent="0.25">
      <c r="AF1093" s="40">
        <v>15695</v>
      </c>
      <c r="AG1093" s="40" t="s">
        <v>2555</v>
      </c>
      <c r="AH1093" s="40" t="s">
        <v>132</v>
      </c>
    </row>
    <row r="1094" spans="32:34" x14ac:dyDescent="0.25">
      <c r="AF1094" s="40">
        <v>15696</v>
      </c>
      <c r="AG1094" s="40" t="s">
        <v>2556</v>
      </c>
      <c r="AH1094" s="40" t="s">
        <v>132</v>
      </c>
    </row>
    <row r="1095" spans="32:34" x14ac:dyDescent="0.25">
      <c r="AF1095" s="40">
        <v>15697</v>
      </c>
      <c r="AG1095" s="40" t="s">
        <v>156</v>
      </c>
      <c r="AH1095" s="40" t="s">
        <v>132</v>
      </c>
    </row>
    <row r="1096" spans="32:34" x14ac:dyDescent="0.25">
      <c r="AF1096" s="40">
        <v>15698</v>
      </c>
      <c r="AG1096" s="40" t="s">
        <v>2557</v>
      </c>
      <c r="AH1096" s="40" t="s">
        <v>132</v>
      </c>
    </row>
    <row r="1097" spans="32:34" x14ac:dyDescent="0.25">
      <c r="AF1097" s="40">
        <v>15699</v>
      </c>
      <c r="AG1097" s="40" t="s">
        <v>2558</v>
      </c>
      <c r="AH1097" s="40" t="s">
        <v>132</v>
      </c>
    </row>
    <row r="1098" spans="32:34" x14ac:dyDescent="0.25">
      <c r="AF1098" s="40">
        <v>15700</v>
      </c>
      <c r="AG1098" s="40" t="s">
        <v>2559</v>
      </c>
      <c r="AH1098" s="40" t="s">
        <v>132</v>
      </c>
    </row>
    <row r="1099" spans="32:34" x14ac:dyDescent="0.25">
      <c r="AF1099" s="40">
        <v>15701</v>
      </c>
      <c r="AG1099" s="40" t="s">
        <v>2560</v>
      </c>
      <c r="AH1099" s="40" t="s">
        <v>132</v>
      </c>
    </row>
    <row r="1100" spans="32:34" x14ac:dyDescent="0.25">
      <c r="AF1100" s="40">
        <v>15702</v>
      </c>
      <c r="AG1100" s="40" t="s">
        <v>2561</v>
      </c>
      <c r="AH1100" s="40" t="s">
        <v>132</v>
      </c>
    </row>
    <row r="1101" spans="32:34" x14ac:dyDescent="0.25">
      <c r="AF1101" s="40">
        <v>15703</v>
      </c>
      <c r="AG1101" s="40" t="s">
        <v>2562</v>
      </c>
      <c r="AH1101" s="40" t="s">
        <v>132</v>
      </c>
    </row>
    <row r="1102" spans="32:34" x14ac:dyDescent="0.25">
      <c r="AF1102" s="40">
        <v>15704</v>
      </c>
      <c r="AG1102" s="40" t="s">
        <v>2563</v>
      </c>
      <c r="AH1102" s="40" t="s">
        <v>133</v>
      </c>
    </row>
    <row r="1103" spans="32:34" x14ac:dyDescent="0.25">
      <c r="AF1103" s="40">
        <v>15705</v>
      </c>
      <c r="AG1103" s="40" t="s">
        <v>2564</v>
      </c>
      <c r="AH1103" s="40" t="s">
        <v>133</v>
      </c>
    </row>
    <row r="1104" spans="32:34" x14ac:dyDescent="0.25">
      <c r="AF1104" s="40">
        <v>15706</v>
      </c>
      <c r="AG1104" s="40" t="s">
        <v>2565</v>
      </c>
      <c r="AH1104" s="40" t="s">
        <v>133</v>
      </c>
    </row>
    <row r="1105" spans="32:34" x14ac:dyDescent="0.25">
      <c r="AF1105" s="40">
        <v>15707</v>
      </c>
      <c r="AG1105" s="40" t="s">
        <v>2566</v>
      </c>
      <c r="AH1105" s="40" t="s">
        <v>133</v>
      </c>
    </row>
    <row r="1106" spans="32:34" x14ac:dyDescent="0.25">
      <c r="AF1106" s="40">
        <v>15708</v>
      </c>
      <c r="AG1106" s="40" t="s">
        <v>2567</v>
      </c>
      <c r="AH1106" s="40" t="s">
        <v>133</v>
      </c>
    </row>
    <row r="1107" spans="32:34" x14ac:dyDescent="0.25">
      <c r="AF1107" s="40">
        <v>15709</v>
      </c>
      <c r="AG1107" s="40" t="s">
        <v>2568</v>
      </c>
      <c r="AH1107" s="40" t="s">
        <v>133</v>
      </c>
    </row>
    <row r="1108" spans="32:34" x14ac:dyDescent="0.25">
      <c r="AF1108" s="40">
        <v>15710</v>
      </c>
      <c r="AG1108" s="40" t="s">
        <v>2569</v>
      </c>
      <c r="AH1108" s="40" t="s">
        <v>133</v>
      </c>
    </row>
    <row r="1109" spans="32:34" x14ac:dyDescent="0.25">
      <c r="AF1109" s="40">
        <v>15711</v>
      </c>
      <c r="AG1109" s="40" t="s">
        <v>2570</v>
      </c>
      <c r="AH1109" s="40" t="s">
        <v>133</v>
      </c>
    </row>
    <row r="1110" spans="32:34" x14ac:dyDescent="0.25">
      <c r="AF1110" s="40">
        <v>15712</v>
      </c>
      <c r="AG1110" s="40" t="s">
        <v>2571</v>
      </c>
      <c r="AH1110" s="40" t="s">
        <v>133</v>
      </c>
    </row>
    <row r="1111" spans="32:34" x14ac:dyDescent="0.25">
      <c r="AF1111" s="40">
        <v>15713</v>
      </c>
      <c r="AG1111" s="40" t="s">
        <v>556</v>
      </c>
      <c r="AH1111" s="40" t="s">
        <v>133</v>
      </c>
    </row>
    <row r="1112" spans="32:34" x14ac:dyDescent="0.25">
      <c r="AF1112" s="40">
        <v>15714</v>
      </c>
      <c r="AG1112" s="40" t="s">
        <v>2572</v>
      </c>
      <c r="AH1112" s="40" t="s">
        <v>133</v>
      </c>
    </row>
    <row r="1113" spans="32:34" x14ac:dyDescent="0.25">
      <c r="AF1113" s="40">
        <v>15715</v>
      </c>
      <c r="AG1113" s="40" t="s">
        <v>2573</v>
      </c>
      <c r="AH1113" s="40" t="s">
        <v>133</v>
      </c>
    </row>
    <row r="1114" spans="32:34" x14ac:dyDescent="0.25">
      <c r="AF1114" s="40">
        <v>15716</v>
      </c>
      <c r="AG1114" s="40" t="s">
        <v>2574</v>
      </c>
      <c r="AH1114" s="40" t="s">
        <v>133</v>
      </c>
    </row>
    <row r="1115" spans="32:34" x14ac:dyDescent="0.25">
      <c r="AF1115" s="40">
        <v>15717</v>
      </c>
      <c r="AG1115" s="40" t="s">
        <v>2575</v>
      </c>
      <c r="AH1115" s="40" t="s">
        <v>133</v>
      </c>
    </row>
    <row r="1116" spans="32:34" x14ac:dyDescent="0.25">
      <c r="AF1116" s="40">
        <v>15718</v>
      </c>
      <c r="AG1116" s="40" t="s">
        <v>2576</v>
      </c>
      <c r="AH1116" s="40" t="s">
        <v>133</v>
      </c>
    </row>
    <row r="1117" spans="32:34" x14ac:dyDescent="0.25">
      <c r="AF1117" s="40">
        <v>15719</v>
      </c>
      <c r="AG1117" s="40" t="s">
        <v>2577</v>
      </c>
      <c r="AH1117" s="40" t="s">
        <v>133</v>
      </c>
    </row>
    <row r="1118" spans="32:34" x14ac:dyDescent="0.25">
      <c r="AF1118" s="40">
        <v>15720</v>
      </c>
      <c r="AG1118" s="40" t="s">
        <v>2578</v>
      </c>
      <c r="AH1118" s="40" t="s">
        <v>133</v>
      </c>
    </row>
    <row r="1119" spans="32:34" x14ac:dyDescent="0.25">
      <c r="AF1119" s="40">
        <v>15721</v>
      </c>
      <c r="AG1119" s="40" t="s">
        <v>2579</v>
      </c>
      <c r="AH1119" s="40" t="s">
        <v>133</v>
      </c>
    </row>
    <row r="1120" spans="32:34" x14ac:dyDescent="0.25">
      <c r="AF1120" s="40">
        <v>15722</v>
      </c>
      <c r="AG1120" s="40" t="s">
        <v>2580</v>
      </c>
      <c r="AH1120" s="40" t="s">
        <v>133</v>
      </c>
    </row>
    <row r="1121" spans="32:34" x14ac:dyDescent="0.25">
      <c r="AF1121" s="40">
        <v>15723</v>
      </c>
      <c r="AG1121" s="40" t="s">
        <v>2581</v>
      </c>
      <c r="AH1121" s="40" t="s">
        <v>133</v>
      </c>
    </row>
    <row r="1122" spans="32:34" x14ac:dyDescent="0.25">
      <c r="AF1122" s="40">
        <v>15724</v>
      </c>
      <c r="AG1122" s="40" t="s">
        <v>2582</v>
      </c>
      <c r="AH1122" s="40" t="s">
        <v>133</v>
      </c>
    </row>
    <row r="1123" spans="32:34" x14ac:dyDescent="0.25">
      <c r="AF1123" s="40">
        <v>15725</v>
      </c>
      <c r="AG1123" s="40" t="s">
        <v>2583</v>
      </c>
      <c r="AH1123" s="40" t="s">
        <v>133</v>
      </c>
    </row>
    <row r="1124" spans="32:34" x14ac:dyDescent="0.25">
      <c r="AF1124" s="40">
        <v>15726</v>
      </c>
      <c r="AG1124" s="40" t="s">
        <v>2584</v>
      </c>
      <c r="AH1124" s="40" t="s">
        <v>133</v>
      </c>
    </row>
    <row r="1125" spans="32:34" x14ac:dyDescent="0.25">
      <c r="AF1125" s="40">
        <v>15727</v>
      </c>
      <c r="AG1125" s="40" t="s">
        <v>2585</v>
      </c>
      <c r="AH1125" s="40" t="s">
        <v>133</v>
      </c>
    </row>
    <row r="1126" spans="32:34" x14ac:dyDescent="0.25">
      <c r="AF1126" s="40">
        <v>15728</v>
      </c>
      <c r="AG1126" s="40" t="s">
        <v>2586</v>
      </c>
      <c r="AH1126" s="40" t="s">
        <v>133</v>
      </c>
    </row>
    <row r="1127" spans="32:34" x14ac:dyDescent="0.25">
      <c r="AF1127" s="40">
        <v>15729</v>
      </c>
      <c r="AG1127" s="40" t="s">
        <v>451</v>
      </c>
      <c r="AH1127" s="40" t="s">
        <v>133</v>
      </c>
    </row>
    <row r="1128" spans="32:34" x14ac:dyDescent="0.25">
      <c r="AF1128" s="40">
        <v>15730</v>
      </c>
      <c r="AG1128" s="40" t="s">
        <v>2587</v>
      </c>
      <c r="AH1128" s="40" t="s">
        <v>133</v>
      </c>
    </row>
    <row r="1129" spans="32:34" x14ac:dyDescent="0.25">
      <c r="AF1129" s="40">
        <v>15731</v>
      </c>
      <c r="AG1129" s="40" t="s">
        <v>2588</v>
      </c>
      <c r="AH1129" s="40" t="s">
        <v>133</v>
      </c>
    </row>
    <row r="1130" spans="32:34" x14ac:dyDescent="0.25">
      <c r="AF1130" s="40">
        <v>15732</v>
      </c>
      <c r="AG1130" s="40" t="s">
        <v>401</v>
      </c>
      <c r="AH1130" s="40" t="s">
        <v>133</v>
      </c>
    </row>
    <row r="1131" spans="32:34" x14ac:dyDescent="0.25">
      <c r="AF1131" s="40">
        <v>15733</v>
      </c>
      <c r="AG1131" s="40" t="s">
        <v>215</v>
      </c>
      <c r="AH1131" s="40" t="s">
        <v>133</v>
      </c>
    </row>
    <row r="1132" spans="32:34" x14ac:dyDescent="0.25">
      <c r="AF1132" s="40">
        <v>15734</v>
      </c>
      <c r="AG1132" s="40" t="s">
        <v>244</v>
      </c>
      <c r="AH1132" s="40" t="s">
        <v>133</v>
      </c>
    </row>
    <row r="1133" spans="32:34" x14ac:dyDescent="0.25">
      <c r="AF1133" s="40">
        <v>15735</v>
      </c>
      <c r="AG1133" s="40" t="s">
        <v>355</v>
      </c>
      <c r="AH1133" s="40" t="s">
        <v>133</v>
      </c>
    </row>
    <row r="1134" spans="32:34" x14ac:dyDescent="0.25">
      <c r="AF1134" s="40">
        <v>15736</v>
      </c>
      <c r="AG1134" s="40" t="s">
        <v>219</v>
      </c>
      <c r="AH1134" s="40" t="s">
        <v>133</v>
      </c>
    </row>
    <row r="1135" spans="32:34" x14ac:dyDescent="0.25">
      <c r="AF1135" s="40">
        <v>15737</v>
      </c>
      <c r="AG1135" s="40" t="s">
        <v>2589</v>
      </c>
      <c r="AH1135" s="40" t="s">
        <v>133</v>
      </c>
    </row>
    <row r="1136" spans="32:34" x14ac:dyDescent="0.25">
      <c r="AF1136" s="40">
        <v>15738</v>
      </c>
      <c r="AG1136" s="40" t="s">
        <v>2590</v>
      </c>
      <c r="AH1136" s="40" t="s">
        <v>133</v>
      </c>
    </row>
    <row r="1137" spans="32:34" x14ac:dyDescent="0.25">
      <c r="AF1137" s="40">
        <v>15739</v>
      </c>
      <c r="AG1137" s="40" t="s">
        <v>2591</v>
      </c>
      <c r="AH1137" s="40" t="s">
        <v>133</v>
      </c>
    </row>
    <row r="1138" spans="32:34" x14ac:dyDescent="0.25">
      <c r="AF1138" s="40">
        <v>15740</v>
      </c>
      <c r="AG1138" s="40" t="s">
        <v>2592</v>
      </c>
      <c r="AH1138" s="40" t="s">
        <v>133</v>
      </c>
    </row>
    <row r="1139" spans="32:34" x14ac:dyDescent="0.25">
      <c r="AF1139" s="40">
        <v>15741</v>
      </c>
      <c r="AG1139" s="40" t="s">
        <v>614</v>
      </c>
      <c r="AH1139" s="40" t="s">
        <v>133</v>
      </c>
    </row>
    <row r="1140" spans="32:34" x14ac:dyDescent="0.25">
      <c r="AF1140" s="40">
        <v>15742</v>
      </c>
      <c r="AG1140" s="40" t="s">
        <v>2593</v>
      </c>
      <c r="AH1140" s="40" t="s">
        <v>133</v>
      </c>
    </row>
    <row r="1141" spans="32:34" x14ac:dyDescent="0.25">
      <c r="AF1141" s="40">
        <v>15743</v>
      </c>
      <c r="AG1141" s="40" t="s">
        <v>2594</v>
      </c>
      <c r="AH1141" s="40" t="s">
        <v>133</v>
      </c>
    </row>
    <row r="1142" spans="32:34" x14ac:dyDescent="0.25">
      <c r="AF1142" s="40">
        <v>15744</v>
      </c>
      <c r="AG1142" s="40" t="s">
        <v>2595</v>
      </c>
      <c r="AH1142" s="40" t="s">
        <v>133</v>
      </c>
    </row>
    <row r="1143" spans="32:34" x14ac:dyDescent="0.25">
      <c r="AF1143" s="40">
        <v>15745</v>
      </c>
      <c r="AG1143" s="40" t="s">
        <v>2596</v>
      </c>
      <c r="AH1143" s="40" t="s">
        <v>133</v>
      </c>
    </row>
    <row r="1144" spans="32:34" x14ac:dyDescent="0.25">
      <c r="AF1144" s="40">
        <v>15746</v>
      </c>
      <c r="AG1144" s="40" t="s">
        <v>2597</v>
      </c>
      <c r="AH1144" s="40" t="s">
        <v>133</v>
      </c>
    </row>
    <row r="1145" spans="32:34" x14ac:dyDescent="0.25">
      <c r="AF1145" s="40">
        <v>15747</v>
      </c>
      <c r="AG1145" s="40" t="s">
        <v>2598</v>
      </c>
      <c r="AH1145" s="40" t="s">
        <v>133</v>
      </c>
    </row>
    <row r="1146" spans="32:34" x14ac:dyDescent="0.25">
      <c r="AF1146" s="40">
        <v>15748</v>
      </c>
      <c r="AG1146" s="40" t="s">
        <v>2599</v>
      </c>
      <c r="AH1146" s="40" t="s">
        <v>133</v>
      </c>
    </row>
    <row r="1147" spans="32:34" x14ac:dyDescent="0.25">
      <c r="AF1147" s="40">
        <v>15749</v>
      </c>
      <c r="AG1147" s="40" t="s">
        <v>2600</v>
      </c>
      <c r="AH1147" s="40" t="s">
        <v>133</v>
      </c>
    </row>
    <row r="1148" spans="32:34" x14ac:dyDescent="0.25">
      <c r="AF1148" s="40">
        <v>15750</v>
      </c>
      <c r="AG1148" s="40" t="s">
        <v>2601</v>
      </c>
      <c r="AH1148" s="40" t="s">
        <v>133</v>
      </c>
    </row>
    <row r="1149" spans="32:34" x14ac:dyDescent="0.25">
      <c r="AF1149" s="40">
        <v>15751</v>
      </c>
      <c r="AG1149" s="40" t="s">
        <v>2602</v>
      </c>
      <c r="AH1149" s="40" t="s">
        <v>133</v>
      </c>
    </row>
    <row r="1150" spans="32:34" x14ac:dyDescent="0.25">
      <c r="AF1150" s="40">
        <v>15752</v>
      </c>
      <c r="AG1150" s="40" t="s">
        <v>2603</v>
      </c>
      <c r="AH1150" s="40" t="s">
        <v>133</v>
      </c>
    </row>
    <row r="1151" spans="32:34" x14ac:dyDescent="0.25">
      <c r="AF1151" s="40">
        <v>15753</v>
      </c>
      <c r="AG1151" s="40" t="s">
        <v>2604</v>
      </c>
      <c r="AH1151" s="40" t="s">
        <v>133</v>
      </c>
    </row>
    <row r="1152" spans="32:34" x14ac:dyDescent="0.25">
      <c r="AF1152" s="40">
        <v>15754</v>
      </c>
      <c r="AG1152" s="40" t="s">
        <v>2605</v>
      </c>
      <c r="AH1152" s="40" t="s">
        <v>133</v>
      </c>
    </row>
    <row r="1153" spans="32:34" x14ac:dyDescent="0.25">
      <c r="AF1153" s="40">
        <v>15755</v>
      </c>
      <c r="AG1153" s="40" t="s">
        <v>2606</v>
      </c>
      <c r="AH1153" s="40" t="s">
        <v>133</v>
      </c>
    </row>
    <row r="1154" spans="32:34" x14ac:dyDescent="0.25">
      <c r="AF1154" s="40">
        <v>15756</v>
      </c>
      <c r="AG1154" s="40" t="s">
        <v>2607</v>
      </c>
      <c r="AH1154" s="40" t="s">
        <v>133</v>
      </c>
    </row>
    <row r="1155" spans="32:34" x14ac:dyDescent="0.25">
      <c r="AF1155" s="40">
        <v>15757</v>
      </c>
      <c r="AG1155" s="40" t="s">
        <v>2608</v>
      </c>
      <c r="AH1155" s="40" t="s">
        <v>133</v>
      </c>
    </row>
    <row r="1156" spans="32:34" x14ac:dyDescent="0.25">
      <c r="AF1156" s="40">
        <v>15758</v>
      </c>
      <c r="AG1156" s="40" t="s">
        <v>2609</v>
      </c>
      <c r="AH1156" s="40" t="s">
        <v>133</v>
      </c>
    </row>
    <row r="1157" spans="32:34" x14ac:dyDescent="0.25">
      <c r="AF1157" s="40">
        <v>15759</v>
      </c>
      <c r="AG1157" s="40" t="s">
        <v>2610</v>
      </c>
      <c r="AH1157" s="40" t="s">
        <v>133</v>
      </c>
    </row>
    <row r="1158" spans="32:34" x14ac:dyDescent="0.25">
      <c r="AF1158" s="40">
        <v>15760</v>
      </c>
      <c r="AG1158" s="40" t="s">
        <v>2611</v>
      </c>
      <c r="AH1158" s="40" t="s">
        <v>133</v>
      </c>
    </row>
    <row r="1159" spans="32:34" x14ac:dyDescent="0.25">
      <c r="AF1159" s="40">
        <v>15761</v>
      </c>
      <c r="AG1159" s="40" t="s">
        <v>2612</v>
      </c>
      <c r="AH1159" s="40" t="s">
        <v>133</v>
      </c>
    </row>
    <row r="1160" spans="32:34" x14ac:dyDescent="0.25">
      <c r="AF1160" s="40">
        <v>15762</v>
      </c>
      <c r="AG1160" s="40" t="s">
        <v>2613</v>
      </c>
      <c r="AH1160" s="40" t="s">
        <v>133</v>
      </c>
    </row>
    <row r="1161" spans="32:34" x14ac:dyDescent="0.25">
      <c r="AF1161" s="40">
        <v>15763</v>
      </c>
      <c r="AG1161" s="40" t="s">
        <v>224</v>
      </c>
      <c r="AH1161" s="40" t="s">
        <v>133</v>
      </c>
    </row>
    <row r="1162" spans="32:34" x14ac:dyDescent="0.25">
      <c r="AF1162" s="40">
        <v>15764</v>
      </c>
      <c r="AG1162" s="40" t="s">
        <v>2614</v>
      </c>
      <c r="AH1162" s="40" t="s">
        <v>133</v>
      </c>
    </row>
    <row r="1163" spans="32:34" x14ac:dyDescent="0.25">
      <c r="AF1163" s="40">
        <v>15765</v>
      </c>
      <c r="AG1163" s="40" t="s">
        <v>2615</v>
      </c>
      <c r="AH1163" s="40" t="s">
        <v>133</v>
      </c>
    </row>
    <row r="1164" spans="32:34" x14ac:dyDescent="0.25">
      <c r="AF1164" s="40">
        <v>15766</v>
      </c>
      <c r="AG1164" s="40" t="s">
        <v>2616</v>
      </c>
      <c r="AH1164" s="40" t="s">
        <v>133</v>
      </c>
    </row>
    <row r="1165" spans="32:34" x14ac:dyDescent="0.25">
      <c r="AF1165" s="40">
        <v>15767</v>
      </c>
      <c r="AG1165" s="40" t="s">
        <v>626</v>
      </c>
      <c r="AH1165" s="40" t="s">
        <v>133</v>
      </c>
    </row>
    <row r="1166" spans="32:34" x14ac:dyDescent="0.25">
      <c r="AF1166" s="40">
        <v>15768</v>
      </c>
      <c r="AG1166" s="40" t="s">
        <v>2617</v>
      </c>
      <c r="AH1166" s="40" t="s">
        <v>133</v>
      </c>
    </row>
    <row r="1167" spans="32:34" x14ac:dyDescent="0.25">
      <c r="AF1167" s="40">
        <v>15769</v>
      </c>
      <c r="AG1167" s="40" t="s">
        <v>2618</v>
      </c>
      <c r="AH1167" s="40" t="s">
        <v>133</v>
      </c>
    </row>
    <row r="1168" spans="32:34" x14ac:dyDescent="0.25">
      <c r="AF1168" s="40">
        <v>15770</v>
      </c>
      <c r="AG1168" s="40" t="s">
        <v>2619</v>
      </c>
      <c r="AH1168" s="40" t="s">
        <v>133</v>
      </c>
    </row>
    <row r="1169" spans="32:34" x14ac:dyDescent="0.25">
      <c r="AF1169" s="40">
        <v>15771</v>
      </c>
      <c r="AG1169" s="40" t="s">
        <v>2620</v>
      </c>
      <c r="AH1169" s="40" t="s">
        <v>133</v>
      </c>
    </row>
    <row r="1170" spans="32:34" x14ac:dyDescent="0.25">
      <c r="AF1170" s="40">
        <v>15772</v>
      </c>
      <c r="AG1170" s="40" t="s">
        <v>2621</v>
      </c>
      <c r="AH1170" s="40" t="s">
        <v>133</v>
      </c>
    </row>
    <row r="1171" spans="32:34" x14ac:dyDescent="0.25">
      <c r="AF1171" s="40">
        <v>15773</v>
      </c>
      <c r="AG1171" s="40" t="s">
        <v>2622</v>
      </c>
      <c r="AH1171" s="40" t="s">
        <v>133</v>
      </c>
    </row>
    <row r="1172" spans="32:34" x14ac:dyDescent="0.25">
      <c r="AF1172" s="40">
        <v>15774</v>
      </c>
      <c r="AG1172" s="40" t="s">
        <v>2623</v>
      </c>
      <c r="AH1172" s="40" t="s">
        <v>133</v>
      </c>
    </row>
    <row r="1173" spans="32:34" x14ac:dyDescent="0.25">
      <c r="AF1173" s="40">
        <v>15775</v>
      </c>
      <c r="AG1173" s="40" t="s">
        <v>2624</v>
      </c>
      <c r="AH1173" s="40" t="s">
        <v>133</v>
      </c>
    </row>
    <row r="1174" spans="32:34" x14ac:dyDescent="0.25">
      <c r="AF1174" s="40">
        <v>15776</v>
      </c>
      <c r="AG1174" s="40" t="s">
        <v>226</v>
      </c>
      <c r="AH1174" s="40" t="s">
        <v>133</v>
      </c>
    </row>
    <row r="1175" spans="32:34" x14ac:dyDescent="0.25">
      <c r="AF1175" s="40">
        <v>15777</v>
      </c>
      <c r="AG1175" s="40" t="s">
        <v>2625</v>
      </c>
      <c r="AH1175" s="40" t="s">
        <v>133</v>
      </c>
    </row>
    <row r="1176" spans="32:34" x14ac:dyDescent="0.25">
      <c r="AF1176" s="40">
        <v>15778</v>
      </c>
      <c r="AG1176" s="40" t="s">
        <v>2626</v>
      </c>
      <c r="AH1176" s="40" t="s">
        <v>133</v>
      </c>
    </row>
    <row r="1177" spans="32:34" x14ac:dyDescent="0.25">
      <c r="AF1177" s="40">
        <v>15779</v>
      </c>
      <c r="AG1177" s="40" t="s">
        <v>2627</v>
      </c>
      <c r="AH1177" s="40" t="s">
        <v>133</v>
      </c>
    </row>
    <row r="1178" spans="32:34" x14ac:dyDescent="0.25">
      <c r="AF1178" s="40">
        <v>15780</v>
      </c>
      <c r="AG1178" s="40" t="s">
        <v>2628</v>
      </c>
      <c r="AH1178" s="40" t="s">
        <v>133</v>
      </c>
    </row>
    <row r="1179" spans="32:34" x14ac:dyDescent="0.25">
      <c r="AF1179" s="40">
        <v>15781</v>
      </c>
      <c r="AG1179" s="40" t="s">
        <v>2629</v>
      </c>
      <c r="AH1179" s="40" t="s">
        <v>133</v>
      </c>
    </row>
    <row r="1180" spans="32:34" x14ac:dyDescent="0.25">
      <c r="AF1180" s="40">
        <v>15782</v>
      </c>
      <c r="AG1180" s="40" t="s">
        <v>2630</v>
      </c>
      <c r="AH1180" s="40" t="s">
        <v>133</v>
      </c>
    </row>
    <row r="1181" spans="32:34" x14ac:dyDescent="0.25">
      <c r="AF1181" s="40">
        <v>15783</v>
      </c>
      <c r="AG1181" s="40" t="s">
        <v>2631</v>
      </c>
      <c r="AH1181" s="40" t="s">
        <v>133</v>
      </c>
    </row>
    <row r="1182" spans="32:34" x14ac:dyDescent="0.25">
      <c r="AF1182" s="40">
        <v>15784</v>
      </c>
      <c r="AG1182" s="40" t="s">
        <v>2632</v>
      </c>
      <c r="AH1182" s="40" t="s">
        <v>133</v>
      </c>
    </row>
    <row r="1183" spans="32:34" x14ac:dyDescent="0.25">
      <c r="AF1183" s="40">
        <v>15785</v>
      </c>
      <c r="AG1183" s="40" t="s">
        <v>2633</v>
      </c>
      <c r="AH1183" s="40" t="s">
        <v>133</v>
      </c>
    </row>
    <row r="1184" spans="32:34" x14ac:dyDescent="0.25">
      <c r="AF1184" s="40">
        <v>15786</v>
      </c>
      <c r="AG1184" s="40" t="s">
        <v>2634</v>
      </c>
      <c r="AH1184" s="40" t="s">
        <v>133</v>
      </c>
    </row>
    <row r="1185" spans="32:34" x14ac:dyDescent="0.25">
      <c r="AF1185" s="40">
        <v>15787</v>
      </c>
      <c r="AG1185" s="40" t="s">
        <v>2635</v>
      </c>
      <c r="AH1185" s="40" t="s">
        <v>133</v>
      </c>
    </row>
    <row r="1186" spans="32:34" x14ac:dyDescent="0.25">
      <c r="AF1186" s="40">
        <v>15788</v>
      </c>
      <c r="AG1186" s="40" t="s">
        <v>2636</v>
      </c>
      <c r="AH1186" s="40" t="s">
        <v>133</v>
      </c>
    </row>
    <row r="1187" spans="32:34" x14ac:dyDescent="0.25">
      <c r="AF1187" s="40">
        <v>15789</v>
      </c>
      <c r="AG1187" s="40" t="s">
        <v>2637</v>
      </c>
      <c r="AH1187" s="40" t="s">
        <v>133</v>
      </c>
    </row>
    <row r="1188" spans="32:34" x14ac:dyDescent="0.25">
      <c r="AF1188" s="40">
        <v>15790</v>
      </c>
      <c r="AG1188" s="40" t="s">
        <v>2638</v>
      </c>
      <c r="AH1188" s="40" t="s">
        <v>133</v>
      </c>
    </row>
    <row r="1189" spans="32:34" x14ac:dyDescent="0.25">
      <c r="AF1189" s="40">
        <v>15791</v>
      </c>
      <c r="AG1189" s="40" t="s">
        <v>588</v>
      </c>
      <c r="AH1189" s="40" t="s">
        <v>133</v>
      </c>
    </row>
    <row r="1190" spans="32:34" x14ac:dyDescent="0.25">
      <c r="AF1190" s="40">
        <v>15792</v>
      </c>
      <c r="AG1190" s="40" t="s">
        <v>368</v>
      </c>
      <c r="AH1190" s="40" t="s">
        <v>133</v>
      </c>
    </row>
    <row r="1191" spans="32:34" x14ac:dyDescent="0.25">
      <c r="AF1191" s="40">
        <v>15793</v>
      </c>
      <c r="AG1191" s="40" t="s">
        <v>305</v>
      </c>
      <c r="AH1191" s="40" t="s">
        <v>133</v>
      </c>
    </row>
    <row r="1192" spans="32:34" x14ac:dyDescent="0.25">
      <c r="AF1192" s="40">
        <v>15794</v>
      </c>
      <c r="AG1192" s="40" t="s">
        <v>2639</v>
      </c>
      <c r="AH1192" s="40" t="s">
        <v>131</v>
      </c>
    </row>
    <row r="1193" spans="32:34" x14ac:dyDescent="0.25">
      <c r="AF1193" s="40">
        <v>15795</v>
      </c>
      <c r="AG1193" s="40" t="s">
        <v>344</v>
      </c>
      <c r="AH1193" s="40" t="s">
        <v>132</v>
      </c>
    </row>
    <row r="1194" spans="32:34" x14ac:dyDescent="0.25">
      <c r="AF1194" s="40">
        <v>15796</v>
      </c>
      <c r="AG1194" s="40" t="s">
        <v>379</v>
      </c>
      <c r="AH1194" s="40" t="s">
        <v>133</v>
      </c>
    </row>
    <row r="1195" spans="32:34" x14ac:dyDescent="0.25">
      <c r="AF1195" s="40">
        <v>15797</v>
      </c>
      <c r="AG1195" s="40" t="s">
        <v>339</v>
      </c>
      <c r="AH1195" s="40" t="s">
        <v>132</v>
      </c>
    </row>
    <row r="1196" spans="32:34" x14ac:dyDescent="0.25">
      <c r="AF1196" s="40">
        <v>15798</v>
      </c>
      <c r="AG1196" s="40" t="s">
        <v>163</v>
      </c>
      <c r="AH1196" s="40" t="s">
        <v>133</v>
      </c>
    </row>
    <row r="1197" spans="32:34" x14ac:dyDescent="0.25">
      <c r="AF1197" s="40">
        <v>15799</v>
      </c>
      <c r="AG1197" s="40" t="s">
        <v>572</v>
      </c>
      <c r="AH1197" s="40" t="s">
        <v>133</v>
      </c>
    </row>
    <row r="1198" spans="32:34" x14ac:dyDescent="0.25">
      <c r="AF1198" s="40">
        <v>15800</v>
      </c>
      <c r="AG1198" s="40" t="s">
        <v>380</v>
      </c>
      <c r="AH1198" s="40" t="s">
        <v>132</v>
      </c>
    </row>
    <row r="1199" spans="32:34" x14ac:dyDescent="0.25">
      <c r="AF1199" s="40">
        <v>15801</v>
      </c>
      <c r="AG1199" s="40" t="s">
        <v>2640</v>
      </c>
      <c r="AH1199" s="40" t="s">
        <v>131</v>
      </c>
    </row>
    <row r="1200" spans="32:34" x14ac:dyDescent="0.25">
      <c r="AF1200" s="40">
        <v>15802</v>
      </c>
      <c r="AG1200" s="40" t="s">
        <v>242</v>
      </c>
      <c r="AH1200" s="40" t="s">
        <v>131</v>
      </c>
    </row>
    <row r="1201" spans="32:34" x14ac:dyDescent="0.25">
      <c r="AF1201" s="40">
        <v>15803</v>
      </c>
      <c r="AG1201" s="40" t="s">
        <v>202</v>
      </c>
      <c r="AH1201" s="40" t="s">
        <v>133</v>
      </c>
    </row>
    <row r="1202" spans="32:34" x14ac:dyDescent="0.25">
      <c r="AF1202" s="40">
        <v>15804</v>
      </c>
      <c r="AG1202" s="40" t="s">
        <v>228</v>
      </c>
      <c r="AH1202" s="40" t="s">
        <v>131</v>
      </c>
    </row>
    <row r="1203" spans="32:34" x14ac:dyDescent="0.25">
      <c r="AF1203" s="40">
        <v>15805</v>
      </c>
      <c r="AG1203" s="40" t="s">
        <v>2641</v>
      </c>
      <c r="AH1203" s="40" t="s">
        <v>132</v>
      </c>
    </row>
    <row r="1204" spans="32:34" x14ac:dyDescent="0.25">
      <c r="AF1204" s="40">
        <v>15806</v>
      </c>
      <c r="AG1204" s="40" t="s">
        <v>342</v>
      </c>
      <c r="AH1204" s="40" t="s">
        <v>132</v>
      </c>
    </row>
    <row r="1205" spans="32:34" x14ac:dyDescent="0.25">
      <c r="AF1205" s="40">
        <v>15807</v>
      </c>
      <c r="AG1205" s="40" t="s">
        <v>302</v>
      </c>
      <c r="AH1205" s="40" t="s">
        <v>133</v>
      </c>
    </row>
    <row r="1206" spans="32:34" x14ac:dyDescent="0.25">
      <c r="AF1206" s="40">
        <v>15808</v>
      </c>
      <c r="AG1206" s="40" t="s">
        <v>568</v>
      </c>
      <c r="AH1206" s="40" t="s">
        <v>133</v>
      </c>
    </row>
    <row r="1207" spans="32:34" x14ac:dyDescent="0.25">
      <c r="AF1207" s="40">
        <v>15809</v>
      </c>
      <c r="AG1207" s="40" t="s">
        <v>257</v>
      </c>
      <c r="AH1207" s="40" t="s">
        <v>133</v>
      </c>
    </row>
    <row r="1208" spans="32:34" x14ac:dyDescent="0.25">
      <c r="AF1208" s="40">
        <v>15810</v>
      </c>
      <c r="AG1208" s="40" t="s">
        <v>284</v>
      </c>
      <c r="AH1208" s="40" t="s">
        <v>131</v>
      </c>
    </row>
    <row r="1209" spans="32:34" x14ac:dyDescent="0.25">
      <c r="AF1209" s="40">
        <v>15811</v>
      </c>
      <c r="AG1209" s="40" t="s">
        <v>2642</v>
      </c>
      <c r="AH1209" s="40" t="s">
        <v>133</v>
      </c>
    </row>
    <row r="1210" spans="32:34" x14ac:dyDescent="0.25">
      <c r="AF1210" s="40">
        <v>15812</v>
      </c>
      <c r="AG1210" s="40" t="s">
        <v>363</v>
      </c>
      <c r="AH1210" s="40" t="s">
        <v>133</v>
      </c>
    </row>
    <row r="1211" spans="32:34" x14ac:dyDescent="0.25">
      <c r="AF1211" s="40">
        <v>15813</v>
      </c>
      <c r="AG1211" s="40" t="s">
        <v>382</v>
      </c>
      <c r="AH1211" s="40" t="s">
        <v>133</v>
      </c>
    </row>
    <row r="1212" spans="32:34" x14ac:dyDescent="0.25">
      <c r="AF1212" s="40">
        <v>15814</v>
      </c>
      <c r="AG1212" s="40" t="s">
        <v>278</v>
      </c>
      <c r="AH1212" s="40" t="s">
        <v>131</v>
      </c>
    </row>
    <row r="1213" spans="32:34" x14ac:dyDescent="0.25">
      <c r="AF1213" s="40">
        <v>15815</v>
      </c>
      <c r="AG1213" s="40" t="s">
        <v>2643</v>
      </c>
      <c r="AH1213" s="40" t="s">
        <v>131</v>
      </c>
    </row>
    <row r="1214" spans="32:34" x14ac:dyDescent="0.25">
      <c r="AF1214" s="40">
        <v>15816</v>
      </c>
      <c r="AG1214" s="40" t="s">
        <v>595</v>
      </c>
      <c r="AH1214" s="40" t="s">
        <v>133</v>
      </c>
    </row>
    <row r="1215" spans="32:34" x14ac:dyDescent="0.25">
      <c r="AF1215" s="40">
        <v>15817</v>
      </c>
      <c r="AG1215" s="40" t="s">
        <v>314</v>
      </c>
      <c r="AH1215" s="40" t="s">
        <v>133</v>
      </c>
    </row>
    <row r="1216" spans="32:34" x14ac:dyDescent="0.25">
      <c r="AF1216" s="40">
        <v>15818</v>
      </c>
      <c r="AG1216" s="40" t="s">
        <v>331</v>
      </c>
      <c r="AH1216" s="40" t="s">
        <v>131</v>
      </c>
    </row>
    <row r="1217" spans="32:34" x14ac:dyDescent="0.25">
      <c r="AF1217" s="40">
        <v>15819</v>
      </c>
      <c r="AG1217" s="40" t="s">
        <v>2644</v>
      </c>
      <c r="AH1217" s="40" t="s">
        <v>131</v>
      </c>
    </row>
    <row r="1218" spans="32:34" x14ac:dyDescent="0.25">
      <c r="AF1218" s="40">
        <v>15820</v>
      </c>
      <c r="AG1218" s="40" t="s">
        <v>142</v>
      </c>
      <c r="AH1218" s="40" t="s">
        <v>131</v>
      </c>
    </row>
    <row r="1219" spans="32:34" x14ac:dyDescent="0.25">
      <c r="AF1219" s="40">
        <v>15821</v>
      </c>
      <c r="AG1219" s="40" t="s">
        <v>158</v>
      </c>
      <c r="AH1219" s="40" t="s">
        <v>132</v>
      </c>
    </row>
    <row r="1220" spans="32:34" x14ac:dyDescent="0.25">
      <c r="AF1220" s="40">
        <v>15822</v>
      </c>
      <c r="AG1220" s="40" t="s">
        <v>452</v>
      </c>
      <c r="AH1220" s="40" t="s">
        <v>133</v>
      </c>
    </row>
    <row r="1221" spans="32:34" x14ac:dyDescent="0.25">
      <c r="AF1221" s="40">
        <v>15823</v>
      </c>
      <c r="AG1221" s="40" t="s">
        <v>285</v>
      </c>
      <c r="AH1221" s="40" t="s">
        <v>337</v>
      </c>
    </row>
    <row r="1222" spans="32:34" x14ac:dyDescent="0.25">
      <c r="AF1222" s="40">
        <v>15824</v>
      </c>
      <c r="AG1222" s="40" t="s">
        <v>2645</v>
      </c>
      <c r="AH1222" s="40" t="s">
        <v>133</v>
      </c>
    </row>
    <row r="1223" spans="32:34" x14ac:dyDescent="0.25">
      <c r="AF1223" s="40">
        <v>15825</v>
      </c>
      <c r="AG1223" s="40" t="s">
        <v>447</v>
      </c>
      <c r="AH1223" s="40" t="s">
        <v>131</v>
      </c>
    </row>
    <row r="1224" spans="32:34" x14ac:dyDescent="0.25">
      <c r="AF1224" s="40">
        <v>15826</v>
      </c>
      <c r="AG1224" s="40" t="s">
        <v>134</v>
      </c>
      <c r="AH1224" s="40" t="s">
        <v>133</v>
      </c>
    </row>
    <row r="1225" spans="32:34" x14ac:dyDescent="0.25">
      <c r="AF1225" s="40">
        <v>15827</v>
      </c>
      <c r="AG1225" s="40" t="s">
        <v>625</v>
      </c>
      <c r="AH1225" s="40" t="s">
        <v>132</v>
      </c>
    </row>
    <row r="1226" spans="32:34" x14ac:dyDescent="0.25">
      <c r="AF1226" s="40">
        <v>15828</v>
      </c>
      <c r="AG1226" s="40" t="s">
        <v>212</v>
      </c>
      <c r="AH1226" s="40" t="s">
        <v>131</v>
      </c>
    </row>
    <row r="1227" spans="32:34" x14ac:dyDescent="0.25">
      <c r="AF1227" s="40">
        <v>15829</v>
      </c>
      <c r="AG1227" s="40" t="s">
        <v>2646</v>
      </c>
      <c r="AH1227" s="40" t="s">
        <v>131</v>
      </c>
    </row>
    <row r="1228" spans="32:34" x14ac:dyDescent="0.25">
      <c r="AF1228" s="40">
        <v>15830</v>
      </c>
      <c r="AG1228" s="40" t="s">
        <v>2647</v>
      </c>
      <c r="AH1228" s="40" t="s">
        <v>131</v>
      </c>
    </row>
    <row r="1229" spans="32:34" x14ac:dyDescent="0.25">
      <c r="AF1229" s="40">
        <v>15831</v>
      </c>
      <c r="AG1229" s="40" t="s">
        <v>601</v>
      </c>
      <c r="AH1229" s="40" t="s">
        <v>133</v>
      </c>
    </row>
    <row r="1230" spans="32:34" x14ac:dyDescent="0.25">
      <c r="AF1230" s="40">
        <v>15832</v>
      </c>
      <c r="AG1230" s="40" t="s">
        <v>217</v>
      </c>
      <c r="AH1230" s="40" t="s">
        <v>131</v>
      </c>
    </row>
    <row r="1231" spans="32:34" x14ac:dyDescent="0.25">
      <c r="AF1231" s="40">
        <v>15833</v>
      </c>
      <c r="AG1231" s="40" t="s">
        <v>518</v>
      </c>
      <c r="AH1231" s="40" t="s">
        <v>133</v>
      </c>
    </row>
    <row r="1232" spans="32:34" x14ac:dyDescent="0.25">
      <c r="AF1232" s="40">
        <v>15834</v>
      </c>
      <c r="AG1232" s="40" t="s">
        <v>299</v>
      </c>
      <c r="AH1232" s="40" t="s">
        <v>131</v>
      </c>
    </row>
    <row r="1233" spans="32:34" x14ac:dyDescent="0.25">
      <c r="AF1233" s="40">
        <v>15835</v>
      </c>
      <c r="AG1233" s="40" t="s">
        <v>603</v>
      </c>
      <c r="AH1233" s="40" t="s">
        <v>132</v>
      </c>
    </row>
    <row r="1234" spans="32:34" x14ac:dyDescent="0.25">
      <c r="AF1234" s="40">
        <v>15836</v>
      </c>
      <c r="AG1234" s="40" t="s">
        <v>286</v>
      </c>
      <c r="AH1234" s="40" t="s">
        <v>132</v>
      </c>
    </row>
    <row r="1235" spans="32:34" x14ac:dyDescent="0.25">
      <c r="AF1235" s="40">
        <v>15837</v>
      </c>
      <c r="AG1235" s="40" t="s">
        <v>583</v>
      </c>
      <c r="AH1235" s="40" t="s">
        <v>132</v>
      </c>
    </row>
    <row r="1236" spans="32:34" x14ac:dyDescent="0.25">
      <c r="AF1236" s="40">
        <v>15838</v>
      </c>
      <c r="AG1236" s="40" t="s">
        <v>2648</v>
      </c>
      <c r="AH1236" s="40" t="s">
        <v>133</v>
      </c>
    </row>
    <row r="1237" spans="32:34" x14ac:dyDescent="0.25">
      <c r="AF1237" s="40">
        <v>15839</v>
      </c>
      <c r="AG1237" s="40" t="s">
        <v>599</v>
      </c>
      <c r="AH1237" s="40" t="s">
        <v>133</v>
      </c>
    </row>
    <row r="1238" spans="32:34" x14ac:dyDescent="0.25">
      <c r="AF1238" s="40">
        <v>15840</v>
      </c>
      <c r="AG1238" s="40" t="s">
        <v>323</v>
      </c>
      <c r="AH1238" s="40" t="s">
        <v>133</v>
      </c>
    </row>
    <row r="1239" spans="32:34" x14ac:dyDescent="0.25">
      <c r="AF1239" s="40">
        <v>15841</v>
      </c>
      <c r="AG1239" s="40" t="s">
        <v>405</v>
      </c>
      <c r="AH1239" s="40" t="s">
        <v>131</v>
      </c>
    </row>
    <row r="1240" spans="32:34" x14ac:dyDescent="0.25">
      <c r="AF1240" s="40">
        <v>15842</v>
      </c>
      <c r="AG1240" s="40" t="s">
        <v>149</v>
      </c>
      <c r="AH1240" s="40" t="s">
        <v>131</v>
      </c>
    </row>
    <row r="1241" spans="32:34" x14ac:dyDescent="0.25">
      <c r="AF1241" s="40">
        <v>15843</v>
      </c>
      <c r="AG1241" s="40" t="s">
        <v>1847</v>
      </c>
      <c r="AH1241" s="40" t="s">
        <v>132</v>
      </c>
    </row>
    <row r="1242" spans="32:34" x14ac:dyDescent="0.25">
      <c r="AF1242" s="40">
        <v>15844</v>
      </c>
      <c r="AG1242" s="40" t="s">
        <v>2649</v>
      </c>
      <c r="AH1242" s="40" t="s">
        <v>133</v>
      </c>
    </row>
    <row r="1243" spans="32:34" x14ac:dyDescent="0.25">
      <c r="AF1243" s="40">
        <v>15845</v>
      </c>
      <c r="AG1243" s="40" t="s">
        <v>276</v>
      </c>
      <c r="AH1243" s="40" t="s">
        <v>131</v>
      </c>
    </row>
    <row r="1244" spans="32:34" x14ac:dyDescent="0.25">
      <c r="AF1244" s="40">
        <v>15846</v>
      </c>
      <c r="AG1244" s="40" t="s">
        <v>290</v>
      </c>
      <c r="AH1244" s="40" t="s">
        <v>337</v>
      </c>
    </row>
    <row r="1245" spans="32:34" x14ac:dyDescent="0.25">
      <c r="AF1245" s="40">
        <v>15847</v>
      </c>
      <c r="AG1245" s="40" t="s">
        <v>281</v>
      </c>
      <c r="AH1245" s="40" t="s">
        <v>132</v>
      </c>
    </row>
    <row r="1246" spans="32:34" x14ac:dyDescent="0.25">
      <c r="AF1246" s="40">
        <v>15848</v>
      </c>
      <c r="AG1246" s="40" t="s">
        <v>220</v>
      </c>
      <c r="AH1246" s="40" t="s">
        <v>133</v>
      </c>
    </row>
    <row r="1247" spans="32:34" x14ac:dyDescent="0.25">
      <c r="AF1247" s="40">
        <v>15849</v>
      </c>
      <c r="AG1247" s="40" t="s">
        <v>574</v>
      </c>
      <c r="AH1247" s="40" t="s">
        <v>133</v>
      </c>
    </row>
    <row r="1248" spans="32:34" x14ac:dyDescent="0.25">
      <c r="AF1248" s="40">
        <v>15850</v>
      </c>
      <c r="AG1248" s="40" t="s">
        <v>274</v>
      </c>
      <c r="AH1248" s="40" t="s">
        <v>131</v>
      </c>
    </row>
    <row r="1249" spans="32:34" x14ac:dyDescent="0.25">
      <c r="AF1249" s="40">
        <v>15851</v>
      </c>
      <c r="AG1249" s="40" t="s">
        <v>570</v>
      </c>
      <c r="AH1249" s="40" t="s">
        <v>132</v>
      </c>
    </row>
    <row r="1250" spans="32:34" x14ac:dyDescent="0.25">
      <c r="AF1250" s="40">
        <v>15852</v>
      </c>
      <c r="AG1250" s="40" t="s">
        <v>291</v>
      </c>
      <c r="AH1250" s="40" t="s">
        <v>133</v>
      </c>
    </row>
    <row r="1251" spans="32:34" x14ac:dyDescent="0.25">
      <c r="AF1251" s="40">
        <v>15853</v>
      </c>
      <c r="AG1251" s="40" t="s">
        <v>303</v>
      </c>
      <c r="AH1251" s="40" t="s">
        <v>131</v>
      </c>
    </row>
    <row r="1252" spans="32:34" x14ac:dyDescent="0.25">
      <c r="AF1252" s="40">
        <v>15854</v>
      </c>
      <c r="AG1252" s="40" t="s">
        <v>310</v>
      </c>
      <c r="AH1252" s="40" t="s">
        <v>133</v>
      </c>
    </row>
    <row r="1253" spans="32:34" x14ac:dyDescent="0.25">
      <c r="AF1253" s="40">
        <v>15855</v>
      </c>
      <c r="AG1253" s="40" t="s">
        <v>505</v>
      </c>
      <c r="AH1253" s="40" t="s">
        <v>133</v>
      </c>
    </row>
    <row r="1254" spans="32:34" x14ac:dyDescent="0.25">
      <c r="AF1254" s="40">
        <v>15856</v>
      </c>
      <c r="AG1254" s="40" t="s">
        <v>2650</v>
      </c>
      <c r="AH1254" s="40" t="s">
        <v>133</v>
      </c>
    </row>
    <row r="1255" spans="32:34" x14ac:dyDescent="0.25">
      <c r="AF1255" s="40">
        <v>15857</v>
      </c>
      <c r="AG1255" s="40" t="s">
        <v>189</v>
      </c>
      <c r="AH1255" s="40" t="s">
        <v>133</v>
      </c>
    </row>
    <row r="1256" spans="32:34" x14ac:dyDescent="0.25">
      <c r="AF1256" s="40">
        <v>15858</v>
      </c>
      <c r="AG1256" s="40" t="s">
        <v>448</v>
      </c>
      <c r="AH1256" s="40" t="s">
        <v>131</v>
      </c>
    </row>
    <row r="1257" spans="32:34" x14ac:dyDescent="0.25">
      <c r="AF1257" s="40">
        <v>15859</v>
      </c>
      <c r="AG1257" s="40" t="s">
        <v>333</v>
      </c>
      <c r="AH1257" s="40" t="s">
        <v>132</v>
      </c>
    </row>
    <row r="1258" spans="32:34" x14ac:dyDescent="0.25">
      <c r="AF1258" s="40">
        <v>15860</v>
      </c>
      <c r="AG1258" s="40" t="s">
        <v>398</v>
      </c>
      <c r="AH1258" s="40" t="s">
        <v>131</v>
      </c>
    </row>
    <row r="1259" spans="32:34" x14ac:dyDescent="0.25">
      <c r="AF1259" s="40">
        <v>15861</v>
      </c>
      <c r="AG1259" s="40" t="s">
        <v>240</v>
      </c>
      <c r="AH1259" s="40" t="s">
        <v>133</v>
      </c>
    </row>
    <row r="1260" spans="32:34" x14ac:dyDescent="0.25">
      <c r="AF1260" s="40">
        <v>15862</v>
      </c>
      <c r="AG1260" s="40" t="s">
        <v>596</v>
      </c>
      <c r="AH1260" s="40" t="s">
        <v>131</v>
      </c>
    </row>
    <row r="1261" spans="32:34" x14ac:dyDescent="0.25">
      <c r="AF1261" s="40">
        <v>15863</v>
      </c>
      <c r="AG1261" s="40" t="s">
        <v>152</v>
      </c>
      <c r="AH1261" s="40" t="s">
        <v>131</v>
      </c>
    </row>
    <row r="1262" spans="32:34" x14ac:dyDescent="0.25">
      <c r="AF1262" s="40">
        <v>15864</v>
      </c>
      <c r="AG1262" s="40" t="s">
        <v>295</v>
      </c>
      <c r="AH1262" s="40" t="s">
        <v>133</v>
      </c>
    </row>
    <row r="1263" spans="32:34" x14ac:dyDescent="0.25">
      <c r="AF1263" s="40">
        <v>15865</v>
      </c>
      <c r="AG1263" s="40" t="s">
        <v>327</v>
      </c>
      <c r="AH1263" s="40" t="s">
        <v>131</v>
      </c>
    </row>
    <row r="1264" spans="32:34" x14ac:dyDescent="0.25">
      <c r="AF1264" s="40">
        <v>15866</v>
      </c>
      <c r="AG1264" s="40" t="s">
        <v>308</v>
      </c>
      <c r="AH1264" s="40" t="s">
        <v>131</v>
      </c>
    </row>
    <row r="1265" spans="32:34" x14ac:dyDescent="0.25">
      <c r="AF1265" s="40">
        <v>15867</v>
      </c>
      <c r="AG1265" s="40" t="s">
        <v>309</v>
      </c>
      <c r="AH1265" s="40" t="s">
        <v>131</v>
      </c>
    </row>
    <row r="1266" spans="32:34" x14ac:dyDescent="0.25">
      <c r="AF1266" s="40">
        <v>15868</v>
      </c>
      <c r="AG1266" s="40" t="s">
        <v>162</v>
      </c>
      <c r="AH1266" s="40" t="s">
        <v>132</v>
      </c>
    </row>
    <row r="1267" spans="32:34" x14ac:dyDescent="0.25">
      <c r="AF1267" s="40">
        <v>15869</v>
      </c>
      <c r="AG1267" s="40" t="s">
        <v>164</v>
      </c>
      <c r="AH1267" s="40" t="s">
        <v>133</v>
      </c>
    </row>
    <row r="1268" spans="32:34" x14ac:dyDescent="0.25">
      <c r="AF1268" s="40">
        <v>15870</v>
      </c>
      <c r="AG1268" s="40" t="s">
        <v>2651</v>
      </c>
      <c r="AH1268" s="40" t="s">
        <v>133</v>
      </c>
    </row>
    <row r="1269" spans="32:34" x14ac:dyDescent="0.25">
      <c r="AF1269" s="40">
        <v>15871</v>
      </c>
      <c r="AG1269" s="40" t="s">
        <v>322</v>
      </c>
      <c r="AH1269" s="40" t="s">
        <v>133</v>
      </c>
    </row>
    <row r="1270" spans="32:34" x14ac:dyDescent="0.25">
      <c r="AF1270" s="40">
        <v>15872</v>
      </c>
      <c r="AG1270" s="40" t="s">
        <v>524</v>
      </c>
      <c r="AH1270" s="40" t="s">
        <v>131</v>
      </c>
    </row>
    <row r="1271" spans="32:34" x14ac:dyDescent="0.25">
      <c r="AF1271" s="40">
        <v>15873</v>
      </c>
      <c r="AG1271" s="40" t="s">
        <v>484</v>
      </c>
      <c r="AH1271" s="40" t="s">
        <v>133</v>
      </c>
    </row>
    <row r="1272" spans="32:34" x14ac:dyDescent="0.25">
      <c r="AF1272" s="40">
        <v>15874</v>
      </c>
      <c r="AG1272" s="40" t="s">
        <v>167</v>
      </c>
      <c r="AH1272" s="40" t="s">
        <v>131</v>
      </c>
    </row>
    <row r="1273" spans="32:34" x14ac:dyDescent="0.25">
      <c r="AF1273" s="40">
        <v>15875</v>
      </c>
      <c r="AG1273" s="40" t="s">
        <v>273</v>
      </c>
      <c r="AH1273" s="40" t="s">
        <v>133</v>
      </c>
    </row>
    <row r="1274" spans="32:34" x14ac:dyDescent="0.25">
      <c r="AF1274" s="40">
        <v>15876</v>
      </c>
      <c r="AG1274" s="40" t="s">
        <v>2652</v>
      </c>
      <c r="AH1274" s="40" t="s">
        <v>131</v>
      </c>
    </row>
    <row r="1275" spans="32:34" x14ac:dyDescent="0.25">
      <c r="AF1275" s="40">
        <v>15877</v>
      </c>
      <c r="AG1275" s="40" t="s">
        <v>584</v>
      </c>
      <c r="AH1275" s="40" t="s">
        <v>131</v>
      </c>
    </row>
    <row r="1276" spans="32:34" x14ac:dyDescent="0.25">
      <c r="AF1276" s="40">
        <v>15878</v>
      </c>
      <c r="AG1276" s="40" t="s">
        <v>442</v>
      </c>
      <c r="AH1276" s="40" t="s">
        <v>133</v>
      </c>
    </row>
    <row r="1277" spans="32:34" x14ac:dyDescent="0.25">
      <c r="AF1277" s="40">
        <v>15879</v>
      </c>
      <c r="AG1277" s="40" t="s">
        <v>597</v>
      </c>
      <c r="AH1277" s="40" t="s">
        <v>132</v>
      </c>
    </row>
    <row r="1278" spans="32:34" x14ac:dyDescent="0.25">
      <c r="AF1278" s="40">
        <v>15880</v>
      </c>
      <c r="AG1278" s="40" t="s">
        <v>207</v>
      </c>
      <c r="AH1278" s="40" t="s">
        <v>132</v>
      </c>
    </row>
    <row r="1279" spans="32:34" x14ac:dyDescent="0.25">
      <c r="AF1279" s="40">
        <v>15881</v>
      </c>
      <c r="AG1279" s="40" t="s">
        <v>449</v>
      </c>
      <c r="AH1279" s="40" t="s">
        <v>131</v>
      </c>
    </row>
    <row r="1280" spans="32:34" x14ac:dyDescent="0.25">
      <c r="AF1280" s="40">
        <v>15882</v>
      </c>
      <c r="AG1280" s="40" t="s">
        <v>153</v>
      </c>
      <c r="AH1280" s="40" t="s">
        <v>133</v>
      </c>
    </row>
    <row r="1281" spans="32:34" x14ac:dyDescent="0.25">
      <c r="AF1281" s="40">
        <v>15883</v>
      </c>
      <c r="AG1281" s="40" t="s">
        <v>375</v>
      </c>
      <c r="AH1281" s="40" t="s">
        <v>132</v>
      </c>
    </row>
    <row r="1282" spans="32:34" x14ac:dyDescent="0.25">
      <c r="AF1282" s="40">
        <v>15884</v>
      </c>
      <c r="AG1282" s="40" t="s">
        <v>172</v>
      </c>
      <c r="AH1282" s="40" t="s">
        <v>132</v>
      </c>
    </row>
    <row r="1283" spans="32:34" x14ac:dyDescent="0.25">
      <c r="AF1283" s="40">
        <v>15885</v>
      </c>
      <c r="AG1283" s="40" t="s">
        <v>453</v>
      </c>
      <c r="AH1283" s="40" t="s">
        <v>132</v>
      </c>
    </row>
    <row r="1284" spans="32:34" x14ac:dyDescent="0.25">
      <c r="AF1284" s="40">
        <v>15886</v>
      </c>
      <c r="AG1284" s="40" t="s">
        <v>267</v>
      </c>
      <c r="AH1284" s="40" t="s">
        <v>132</v>
      </c>
    </row>
    <row r="1285" spans="32:34" x14ac:dyDescent="0.25">
      <c r="AF1285" s="40">
        <v>15887</v>
      </c>
      <c r="AG1285" s="40" t="s">
        <v>485</v>
      </c>
      <c r="AH1285" s="40" t="s">
        <v>133</v>
      </c>
    </row>
    <row r="1286" spans="32:34" x14ac:dyDescent="0.25">
      <c r="AF1286" s="40">
        <v>15888</v>
      </c>
      <c r="AG1286" s="40" t="s">
        <v>585</v>
      </c>
      <c r="AH1286" s="40" t="s">
        <v>132</v>
      </c>
    </row>
    <row r="1287" spans="32:34" x14ac:dyDescent="0.25">
      <c r="AF1287" s="40">
        <v>15889</v>
      </c>
      <c r="AG1287" s="40" t="s">
        <v>135</v>
      </c>
      <c r="AH1287" s="40" t="s">
        <v>132</v>
      </c>
    </row>
    <row r="1288" spans="32:34" x14ac:dyDescent="0.25">
      <c r="AF1288" s="40">
        <v>15890</v>
      </c>
      <c r="AG1288" s="40" t="s">
        <v>592</v>
      </c>
      <c r="AH1288" s="40" t="s">
        <v>133</v>
      </c>
    </row>
    <row r="1289" spans="32:34" x14ac:dyDescent="0.25">
      <c r="AF1289" s="40">
        <v>15891</v>
      </c>
      <c r="AG1289" s="40" t="s">
        <v>616</v>
      </c>
      <c r="AH1289" s="40" t="s">
        <v>132</v>
      </c>
    </row>
    <row r="1290" spans="32:34" x14ac:dyDescent="0.25">
      <c r="AF1290" s="40">
        <v>15892</v>
      </c>
      <c r="AG1290" s="40" t="s">
        <v>464</v>
      </c>
      <c r="AH1290" s="40" t="s">
        <v>337</v>
      </c>
    </row>
    <row r="1291" spans="32:34" x14ac:dyDescent="0.25">
      <c r="AF1291" s="40">
        <v>15893</v>
      </c>
      <c r="AG1291" s="40" t="s">
        <v>2653</v>
      </c>
      <c r="AH1291" s="40" t="s">
        <v>131</v>
      </c>
    </row>
    <row r="1292" spans="32:34" x14ac:dyDescent="0.25">
      <c r="AF1292" s="40">
        <v>15894</v>
      </c>
      <c r="AG1292" s="40" t="s">
        <v>301</v>
      </c>
      <c r="AH1292" s="40" t="s">
        <v>131</v>
      </c>
    </row>
    <row r="1293" spans="32:34" x14ac:dyDescent="0.25">
      <c r="AF1293" s="40">
        <v>15895</v>
      </c>
      <c r="AG1293" s="40" t="s">
        <v>456</v>
      </c>
      <c r="AH1293" s="40" t="s">
        <v>133</v>
      </c>
    </row>
    <row r="1294" spans="32:34" x14ac:dyDescent="0.25">
      <c r="AF1294" s="40">
        <v>15896</v>
      </c>
      <c r="AG1294" s="40" t="s">
        <v>377</v>
      </c>
      <c r="AH1294" s="40" t="s">
        <v>132</v>
      </c>
    </row>
    <row r="1295" spans="32:34" x14ac:dyDescent="0.25">
      <c r="AF1295" s="40">
        <v>15897</v>
      </c>
      <c r="AG1295" s="40" t="s">
        <v>272</v>
      </c>
      <c r="AH1295" s="40" t="s">
        <v>131</v>
      </c>
    </row>
    <row r="1296" spans="32:34" x14ac:dyDescent="0.25">
      <c r="AF1296" s="40">
        <v>15898</v>
      </c>
      <c r="AG1296" s="40" t="s">
        <v>460</v>
      </c>
      <c r="AH1296" s="40" t="s">
        <v>132</v>
      </c>
    </row>
    <row r="1297" spans="32:34" x14ac:dyDescent="0.25">
      <c r="AF1297" s="40">
        <v>15899</v>
      </c>
      <c r="AG1297" s="40" t="s">
        <v>2654</v>
      </c>
      <c r="AH1297" s="40" t="s">
        <v>133</v>
      </c>
    </row>
    <row r="1298" spans="32:34" x14ac:dyDescent="0.25">
      <c r="AF1298" s="40">
        <v>15900</v>
      </c>
      <c r="AG1298" s="40" t="s">
        <v>289</v>
      </c>
      <c r="AH1298" s="40" t="s">
        <v>132</v>
      </c>
    </row>
    <row r="1299" spans="32:34" x14ac:dyDescent="0.25">
      <c r="AF1299" s="40">
        <v>15901</v>
      </c>
      <c r="AG1299" s="40" t="s">
        <v>311</v>
      </c>
      <c r="AH1299" s="40" t="s">
        <v>131</v>
      </c>
    </row>
    <row r="1300" spans="32:34" x14ac:dyDescent="0.25">
      <c r="AF1300" s="40">
        <v>15902</v>
      </c>
      <c r="AG1300" s="40" t="s">
        <v>2655</v>
      </c>
      <c r="AH1300" s="40" t="s">
        <v>132</v>
      </c>
    </row>
    <row r="1301" spans="32:34" x14ac:dyDescent="0.25">
      <c r="AF1301" s="40">
        <v>15903</v>
      </c>
      <c r="AG1301" s="40" t="s">
        <v>2656</v>
      </c>
      <c r="AH1301" s="40" t="s">
        <v>132</v>
      </c>
    </row>
    <row r="1302" spans="32:34" x14ac:dyDescent="0.25">
      <c r="AF1302" s="40">
        <v>15904</v>
      </c>
      <c r="AG1302" s="40" t="s">
        <v>191</v>
      </c>
      <c r="AH1302" s="40" t="s">
        <v>133</v>
      </c>
    </row>
    <row r="1303" spans="32:34" x14ac:dyDescent="0.25">
      <c r="AF1303" s="40">
        <v>15905</v>
      </c>
      <c r="AG1303" s="40" t="s">
        <v>348</v>
      </c>
      <c r="AH1303" s="40" t="s">
        <v>133</v>
      </c>
    </row>
    <row r="1304" spans="32:34" x14ac:dyDescent="0.25">
      <c r="AF1304" s="40">
        <v>15906</v>
      </c>
      <c r="AG1304" s="40" t="s">
        <v>586</v>
      </c>
      <c r="AH1304" s="40" t="s">
        <v>132</v>
      </c>
    </row>
    <row r="1305" spans="32:34" x14ac:dyDescent="0.25">
      <c r="AF1305" s="40">
        <v>15907</v>
      </c>
      <c r="AG1305" s="40" t="s">
        <v>155</v>
      </c>
      <c r="AH1305" s="40" t="s">
        <v>133</v>
      </c>
    </row>
    <row r="1306" spans="32:34" x14ac:dyDescent="0.25">
      <c r="AF1306" s="40">
        <v>15908</v>
      </c>
      <c r="AG1306" s="40" t="s">
        <v>399</v>
      </c>
      <c r="AH1306" s="40" t="s">
        <v>132</v>
      </c>
    </row>
    <row r="1307" spans="32:34" x14ac:dyDescent="0.25">
      <c r="AF1307" s="40">
        <v>15909</v>
      </c>
      <c r="AG1307" s="40" t="s">
        <v>332</v>
      </c>
      <c r="AH1307" s="40" t="s">
        <v>337</v>
      </c>
    </row>
    <row r="1308" spans="32:34" x14ac:dyDescent="0.25">
      <c r="AF1308" s="40">
        <v>15910</v>
      </c>
      <c r="AG1308" s="40" t="s">
        <v>354</v>
      </c>
      <c r="AH1308" s="40" t="s">
        <v>132</v>
      </c>
    </row>
    <row r="1309" spans="32:34" x14ac:dyDescent="0.25">
      <c r="AF1309" s="40">
        <v>15911</v>
      </c>
      <c r="AG1309" s="40" t="s">
        <v>352</v>
      </c>
      <c r="AH1309" s="40" t="s">
        <v>337</v>
      </c>
    </row>
    <row r="1310" spans="32:34" x14ac:dyDescent="0.25">
      <c r="AF1310" s="40">
        <v>15912</v>
      </c>
      <c r="AG1310" s="40" t="s">
        <v>151</v>
      </c>
      <c r="AH1310" s="40" t="s">
        <v>132</v>
      </c>
    </row>
    <row r="1311" spans="32:34" x14ac:dyDescent="0.25">
      <c r="AF1311" s="40">
        <v>15913</v>
      </c>
      <c r="AG1311" s="40" t="s">
        <v>450</v>
      </c>
      <c r="AH1311" s="40" t="s">
        <v>132</v>
      </c>
    </row>
    <row r="1312" spans="32:34" x14ac:dyDescent="0.25">
      <c r="AF1312" s="40">
        <v>15914</v>
      </c>
      <c r="AG1312" s="40" t="s">
        <v>605</v>
      </c>
      <c r="AH1312" s="40" t="s">
        <v>133</v>
      </c>
    </row>
    <row r="1313" spans="32:34" x14ac:dyDescent="0.25">
      <c r="AF1313" s="40">
        <v>15915</v>
      </c>
      <c r="AG1313" s="40" t="s">
        <v>174</v>
      </c>
      <c r="AH1313" s="40" t="s">
        <v>132</v>
      </c>
    </row>
    <row r="1314" spans="32:34" x14ac:dyDescent="0.25">
      <c r="AF1314" s="40">
        <v>15916</v>
      </c>
      <c r="AG1314" s="40" t="s">
        <v>349</v>
      </c>
      <c r="AH1314" s="40" t="s">
        <v>133</v>
      </c>
    </row>
    <row r="1315" spans="32:34" x14ac:dyDescent="0.25">
      <c r="AF1315" s="40">
        <v>15917</v>
      </c>
      <c r="AG1315" s="40" t="s">
        <v>443</v>
      </c>
      <c r="AH1315" s="40" t="s">
        <v>133</v>
      </c>
    </row>
    <row r="1316" spans="32:34" x14ac:dyDescent="0.25">
      <c r="AF1316" s="40">
        <v>15918</v>
      </c>
      <c r="AG1316" s="40" t="s">
        <v>607</v>
      </c>
      <c r="AH1316" s="40" t="s">
        <v>132</v>
      </c>
    </row>
    <row r="1317" spans="32:34" x14ac:dyDescent="0.25">
      <c r="AF1317" s="40">
        <v>15919</v>
      </c>
      <c r="AG1317" s="40" t="s">
        <v>304</v>
      </c>
      <c r="AH1317" s="40" t="s">
        <v>132</v>
      </c>
    </row>
    <row r="1318" spans="32:34" x14ac:dyDescent="0.25">
      <c r="AF1318" s="40">
        <v>15920</v>
      </c>
      <c r="AG1318" s="40" t="s">
        <v>2657</v>
      </c>
      <c r="AH1318" s="40" t="s">
        <v>132</v>
      </c>
    </row>
    <row r="1319" spans="32:34" x14ac:dyDescent="0.25">
      <c r="AF1319" s="40">
        <v>15921</v>
      </c>
      <c r="AG1319" s="40" t="s">
        <v>628</v>
      </c>
      <c r="AH1319" s="40" t="s">
        <v>132</v>
      </c>
    </row>
    <row r="1320" spans="32:34" x14ac:dyDescent="0.25">
      <c r="AF1320" s="40">
        <v>15922</v>
      </c>
      <c r="AG1320" s="40" t="s">
        <v>319</v>
      </c>
      <c r="AH1320" s="40" t="s">
        <v>132</v>
      </c>
    </row>
    <row r="1321" spans="32:34" x14ac:dyDescent="0.25">
      <c r="AF1321" s="40">
        <v>15923</v>
      </c>
      <c r="AG1321" s="40" t="s">
        <v>362</v>
      </c>
      <c r="AH1321" s="40" t="s">
        <v>131</v>
      </c>
    </row>
    <row r="1322" spans="32:34" x14ac:dyDescent="0.25">
      <c r="AF1322" s="40">
        <v>15924</v>
      </c>
      <c r="AG1322" s="40" t="s">
        <v>2658</v>
      </c>
      <c r="AH1322" s="40" t="s">
        <v>131</v>
      </c>
    </row>
    <row r="1323" spans="32:34" x14ac:dyDescent="0.25">
      <c r="AF1323" s="40">
        <v>15925</v>
      </c>
      <c r="AG1323" s="40" t="s">
        <v>293</v>
      </c>
      <c r="AH1323" s="40" t="s">
        <v>132</v>
      </c>
    </row>
    <row r="1324" spans="32:34" x14ac:dyDescent="0.25">
      <c r="AF1324" s="40">
        <v>15926</v>
      </c>
      <c r="AG1324" s="40" t="s">
        <v>359</v>
      </c>
      <c r="AH1324" s="40" t="s">
        <v>133</v>
      </c>
    </row>
    <row r="1325" spans="32:34" x14ac:dyDescent="0.25">
      <c r="AF1325" s="40">
        <v>15927</v>
      </c>
      <c r="AG1325" s="40" t="s">
        <v>2659</v>
      </c>
      <c r="AH1325" s="40" t="s">
        <v>132</v>
      </c>
    </row>
    <row r="1326" spans="32:34" x14ac:dyDescent="0.25">
      <c r="AF1326" s="40">
        <v>15928</v>
      </c>
      <c r="AG1326" s="40" t="s">
        <v>345</v>
      </c>
      <c r="AH1326" s="40" t="s">
        <v>131</v>
      </c>
    </row>
    <row r="1327" spans="32:34" x14ac:dyDescent="0.25">
      <c r="AF1327" s="40">
        <v>15929</v>
      </c>
      <c r="AG1327" s="40" t="s">
        <v>590</v>
      </c>
      <c r="AH1327" s="40" t="s">
        <v>131</v>
      </c>
    </row>
    <row r="1328" spans="32:34" x14ac:dyDescent="0.25">
      <c r="AF1328" s="40">
        <v>15930</v>
      </c>
      <c r="AG1328" s="40" t="s">
        <v>509</v>
      </c>
      <c r="AH1328" s="40" t="s">
        <v>131</v>
      </c>
    </row>
    <row r="1329" spans="32:34" x14ac:dyDescent="0.25">
      <c r="AF1329" s="40">
        <v>15931</v>
      </c>
      <c r="AG1329" s="40" t="s">
        <v>280</v>
      </c>
      <c r="AH1329" s="40" t="s">
        <v>131</v>
      </c>
    </row>
    <row r="1330" spans="32:34" x14ac:dyDescent="0.25">
      <c r="AF1330" s="40">
        <v>15932</v>
      </c>
      <c r="AG1330" s="40" t="s">
        <v>576</v>
      </c>
      <c r="AH1330" s="40" t="s">
        <v>131</v>
      </c>
    </row>
    <row r="1331" spans="32:34" x14ac:dyDescent="0.25">
      <c r="AF1331" s="40">
        <v>15933</v>
      </c>
      <c r="AG1331" s="40" t="s">
        <v>287</v>
      </c>
      <c r="AH1331" s="40" t="s">
        <v>131</v>
      </c>
    </row>
    <row r="1332" spans="32:34" x14ac:dyDescent="0.25">
      <c r="AF1332" s="40">
        <v>15934</v>
      </c>
      <c r="AG1332" s="40" t="s">
        <v>501</v>
      </c>
      <c r="AH1332" s="40" t="s">
        <v>131</v>
      </c>
    </row>
    <row r="1333" spans="32:34" x14ac:dyDescent="0.25">
      <c r="AF1333" s="40">
        <v>15935</v>
      </c>
      <c r="AG1333" s="40" t="s">
        <v>296</v>
      </c>
      <c r="AH1333" s="40" t="s">
        <v>131</v>
      </c>
    </row>
    <row r="1334" spans="32:34" x14ac:dyDescent="0.25">
      <c r="AF1334" s="40">
        <v>15936</v>
      </c>
      <c r="AG1334" s="40" t="s">
        <v>617</v>
      </c>
      <c r="AH1334" s="40" t="s">
        <v>131</v>
      </c>
    </row>
    <row r="1335" spans="32:34" x14ac:dyDescent="0.25">
      <c r="AF1335" s="40">
        <v>15937</v>
      </c>
      <c r="AG1335" s="40" t="s">
        <v>621</v>
      </c>
      <c r="AH1335" s="40" t="s">
        <v>133</v>
      </c>
    </row>
    <row r="1336" spans="32:34" x14ac:dyDescent="0.25">
      <c r="AF1336" s="40">
        <v>15938</v>
      </c>
      <c r="AG1336" s="40" t="s">
        <v>502</v>
      </c>
      <c r="AH1336" s="40" t="s">
        <v>337</v>
      </c>
    </row>
    <row r="1337" spans="32:34" x14ac:dyDescent="0.25">
      <c r="AF1337" s="40">
        <v>15939</v>
      </c>
      <c r="AG1337" s="40" t="s">
        <v>506</v>
      </c>
      <c r="AH1337" s="40" t="s">
        <v>133</v>
      </c>
    </row>
    <row r="1338" spans="32:34" x14ac:dyDescent="0.25">
      <c r="AF1338" s="40">
        <v>15940</v>
      </c>
      <c r="AG1338" s="40" t="s">
        <v>619</v>
      </c>
      <c r="AH1338" s="40" t="s">
        <v>132</v>
      </c>
    </row>
    <row r="1339" spans="32:34" x14ac:dyDescent="0.25">
      <c r="AF1339" s="40">
        <v>15941</v>
      </c>
      <c r="AG1339" s="40" t="s">
        <v>271</v>
      </c>
      <c r="AH1339" s="40" t="s">
        <v>131</v>
      </c>
    </row>
    <row r="1340" spans="32:34" x14ac:dyDescent="0.25">
      <c r="AF1340" s="40">
        <v>15942</v>
      </c>
      <c r="AG1340" s="40" t="s">
        <v>282</v>
      </c>
      <c r="AH1340" s="40" t="s">
        <v>131</v>
      </c>
    </row>
    <row r="1341" spans="32:34" x14ac:dyDescent="0.25">
      <c r="AF1341" s="40">
        <v>15943</v>
      </c>
      <c r="AG1341" s="40" t="s">
        <v>622</v>
      </c>
      <c r="AH1341" s="40" t="s">
        <v>133</v>
      </c>
    </row>
    <row r="1342" spans="32:34" x14ac:dyDescent="0.25">
      <c r="AF1342" s="40">
        <v>15944</v>
      </c>
      <c r="AG1342" s="40" t="s">
        <v>577</v>
      </c>
      <c r="AH1342" s="40" t="s">
        <v>132</v>
      </c>
    </row>
    <row r="1343" spans="32:34" x14ac:dyDescent="0.25">
      <c r="AF1343" s="40">
        <v>15945</v>
      </c>
      <c r="AG1343" s="40" t="s">
        <v>320</v>
      </c>
      <c r="AH1343" s="40" t="s">
        <v>131</v>
      </c>
    </row>
    <row r="1344" spans="32:34" x14ac:dyDescent="0.25">
      <c r="AF1344" s="40">
        <v>15946</v>
      </c>
      <c r="AG1344" s="40" t="s">
        <v>438</v>
      </c>
      <c r="AH1344" s="40" t="s">
        <v>131</v>
      </c>
    </row>
    <row r="1345" spans="32:34" x14ac:dyDescent="0.25">
      <c r="AF1345" s="40">
        <v>15947</v>
      </c>
      <c r="AG1345" s="40" t="s">
        <v>329</v>
      </c>
      <c r="AH1345" s="40" t="s">
        <v>131</v>
      </c>
    </row>
    <row r="1346" spans="32:34" x14ac:dyDescent="0.25">
      <c r="AF1346" s="40">
        <v>15948</v>
      </c>
      <c r="AG1346" s="40" t="s">
        <v>166</v>
      </c>
      <c r="AH1346" s="40" t="s">
        <v>133</v>
      </c>
    </row>
    <row r="1347" spans="32:34" x14ac:dyDescent="0.25">
      <c r="AF1347" s="40">
        <v>15949</v>
      </c>
      <c r="AG1347" s="40" t="s">
        <v>492</v>
      </c>
      <c r="AH1347" s="40" t="s">
        <v>132</v>
      </c>
    </row>
    <row r="1348" spans="32:34" x14ac:dyDescent="0.25">
      <c r="AF1348" s="40">
        <v>15950</v>
      </c>
      <c r="AG1348" s="40" t="s">
        <v>594</v>
      </c>
      <c r="AH1348" s="40" t="s">
        <v>131</v>
      </c>
    </row>
    <row r="1349" spans="32:34" x14ac:dyDescent="0.25">
      <c r="AF1349" s="40">
        <v>15951</v>
      </c>
      <c r="AG1349" s="40" t="s">
        <v>146</v>
      </c>
      <c r="AH1349" s="40" t="s">
        <v>131</v>
      </c>
    </row>
    <row r="1350" spans="32:34" x14ac:dyDescent="0.25">
      <c r="AF1350" s="40">
        <v>15952</v>
      </c>
      <c r="AG1350" s="40" t="s">
        <v>412</v>
      </c>
      <c r="AH1350" s="40" t="s">
        <v>132</v>
      </c>
    </row>
    <row r="1351" spans="32:34" x14ac:dyDescent="0.25">
      <c r="AF1351" s="40">
        <v>15953</v>
      </c>
      <c r="AG1351" s="40" t="s">
        <v>559</v>
      </c>
      <c r="AH1351" s="40" t="s">
        <v>132</v>
      </c>
    </row>
    <row r="1352" spans="32:34" x14ac:dyDescent="0.25">
      <c r="AF1352" s="40">
        <v>15954</v>
      </c>
      <c r="AG1352" s="40" t="s">
        <v>384</v>
      </c>
      <c r="AH1352" s="40" t="s">
        <v>133</v>
      </c>
    </row>
    <row r="1353" spans="32:34" x14ac:dyDescent="0.25">
      <c r="AF1353" s="40">
        <v>15955</v>
      </c>
      <c r="AG1353" s="40" t="s">
        <v>243</v>
      </c>
      <c r="AH1353" s="40" t="s">
        <v>131</v>
      </c>
    </row>
    <row r="1354" spans="32:34" x14ac:dyDescent="0.25">
      <c r="AF1354" s="40">
        <v>15956</v>
      </c>
      <c r="AG1354" s="40" t="s">
        <v>315</v>
      </c>
      <c r="AH1354" s="40" t="s">
        <v>131</v>
      </c>
    </row>
    <row r="1355" spans="32:34" x14ac:dyDescent="0.25">
      <c r="AF1355" s="40">
        <v>15957</v>
      </c>
      <c r="AG1355" s="40" t="s">
        <v>180</v>
      </c>
      <c r="AH1355" s="40" t="s">
        <v>132</v>
      </c>
    </row>
    <row r="1356" spans="32:34" x14ac:dyDescent="0.25">
      <c r="AF1356" s="40">
        <v>15958</v>
      </c>
      <c r="AG1356" s="40" t="s">
        <v>371</v>
      </c>
      <c r="AH1356" s="40" t="s">
        <v>132</v>
      </c>
    </row>
    <row r="1357" spans="32:34" x14ac:dyDescent="0.25">
      <c r="AF1357" s="40">
        <v>15959</v>
      </c>
      <c r="AG1357" s="40" t="s">
        <v>245</v>
      </c>
      <c r="AH1357" s="40" t="s">
        <v>133</v>
      </c>
    </row>
    <row r="1358" spans="32:34" x14ac:dyDescent="0.25">
      <c r="AF1358" s="40">
        <v>15960</v>
      </c>
      <c r="AG1358" s="40" t="s">
        <v>569</v>
      </c>
      <c r="AH1358" s="40" t="s">
        <v>133</v>
      </c>
    </row>
    <row r="1359" spans="32:34" x14ac:dyDescent="0.25">
      <c r="AF1359" s="40">
        <v>15961</v>
      </c>
      <c r="AG1359" s="40" t="s">
        <v>547</v>
      </c>
      <c r="AH1359" s="40" t="s">
        <v>132</v>
      </c>
    </row>
    <row r="1360" spans="32:34" x14ac:dyDescent="0.25">
      <c r="AF1360" s="40">
        <v>15962</v>
      </c>
      <c r="AG1360" s="40" t="s">
        <v>510</v>
      </c>
      <c r="AH1360" s="40" t="s">
        <v>132</v>
      </c>
    </row>
    <row r="1361" spans="32:34" x14ac:dyDescent="0.25">
      <c r="AF1361" s="40">
        <v>15963</v>
      </c>
      <c r="AG1361" s="40" t="s">
        <v>566</v>
      </c>
      <c r="AH1361" s="40" t="s">
        <v>133</v>
      </c>
    </row>
    <row r="1362" spans="32:34" x14ac:dyDescent="0.25">
      <c r="AF1362" s="40">
        <v>15964</v>
      </c>
      <c r="AG1362" s="40" t="s">
        <v>406</v>
      </c>
      <c r="AH1362" s="40" t="s">
        <v>132</v>
      </c>
    </row>
    <row r="1363" spans="32:34" x14ac:dyDescent="0.25">
      <c r="AF1363" s="40">
        <v>15965</v>
      </c>
      <c r="AG1363" s="40" t="s">
        <v>562</v>
      </c>
      <c r="AH1363" s="40" t="s">
        <v>131</v>
      </c>
    </row>
    <row r="1364" spans="32:34" x14ac:dyDescent="0.25">
      <c r="AF1364" s="40">
        <v>15966</v>
      </c>
      <c r="AG1364" s="40" t="s">
        <v>326</v>
      </c>
      <c r="AH1364" s="40" t="s">
        <v>131</v>
      </c>
    </row>
    <row r="1365" spans="32:34" x14ac:dyDescent="0.25">
      <c r="AF1365" s="40">
        <v>15967</v>
      </c>
      <c r="AG1365" s="40" t="s">
        <v>222</v>
      </c>
      <c r="AH1365" s="40" t="s">
        <v>133</v>
      </c>
    </row>
    <row r="1366" spans="32:34" x14ac:dyDescent="0.25">
      <c r="AF1366" s="40">
        <v>15968</v>
      </c>
      <c r="AG1366" s="40" t="s">
        <v>520</v>
      </c>
      <c r="AH1366" s="40" t="s">
        <v>133</v>
      </c>
    </row>
    <row r="1367" spans="32:34" x14ac:dyDescent="0.25">
      <c r="AF1367" s="40">
        <v>15969</v>
      </c>
      <c r="AG1367" s="40" t="s">
        <v>346</v>
      </c>
      <c r="AH1367" s="40" t="s">
        <v>132</v>
      </c>
    </row>
    <row r="1368" spans="32:34" x14ac:dyDescent="0.25">
      <c r="AF1368" s="40">
        <v>15970</v>
      </c>
      <c r="AG1368" s="40" t="s">
        <v>630</v>
      </c>
      <c r="AH1368" s="40" t="s">
        <v>132</v>
      </c>
    </row>
    <row r="1369" spans="32:34" x14ac:dyDescent="0.25">
      <c r="AF1369" s="40">
        <v>15971</v>
      </c>
      <c r="AG1369" s="40" t="s">
        <v>542</v>
      </c>
      <c r="AH1369" s="40" t="s">
        <v>132</v>
      </c>
    </row>
    <row r="1370" spans="32:34" x14ac:dyDescent="0.25">
      <c r="AF1370" s="40">
        <v>15972</v>
      </c>
      <c r="AG1370" s="40" t="s">
        <v>600</v>
      </c>
      <c r="AH1370" s="40" t="s">
        <v>133</v>
      </c>
    </row>
    <row r="1371" spans="32:34" x14ac:dyDescent="0.25">
      <c r="AF1371" s="40">
        <v>15973</v>
      </c>
      <c r="AG1371" s="40" t="s">
        <v>283</v>
      </c>
      <c r="AH1371" s="40" t="s">
        <v>131</v>
      </c>
    </row>
    <row r="1372" spans="32:34" x14ac:dyDescent="0.25">
      <c r="AF1372" s="40">
        <v>15974</v>
      </c>
      <c r="AG1372" s="40" t="s">
        <v>358</v>
      </c>
      <c r="AH1372" s="40" t="s">
        <v>131</v>
      </c>
    </row>
    <row r="1373" spans="32:34" x14ac:dyDescent="0.25">
      <c r="AF1373" s="40">
        <v>15975</v>
      </c>
      <c r="AG1373" s="40" t="s">
        <v>629</v>
      </c>
      <c r="AH1373" s="40" t="s">
        <v>131</v>
      </c>
    </row>
    <row r="1374" spans="32:34" x14ac:dyDescent="0.25">
      <c r="AF1374" s="40">
        <v>15976</v>
      </c>
      <c r="AG1374" s="40" t="s">
        <v>587</v>
      </c>
      <c r="AH1374" s="40" t="s">
        <v>133</v>
      </c>
    </row>
    <row r="1375" spans="32:34" x14ac:dyDescent="0.25">
      <c r="AF1375" s="40">
        <v>15977</v>
      </c>
      <c r="AG1375" s="40" t="s">
        <v>335</v>
      </c>
      <c r="AH1375" s="40" t="s">
        <v>131</v>
      </c>
    </row>
    <row r="1376" spans="32:34" x14ac:dyDescent="0.25">
      <c r="AF1376" s="40">
        <v>15978</v>
      </c>
      <c r="AG1376" s="40" t="s">
        <v>543</v>
      </c>
      <c r="AH1376" s="40" t="s">
        <v>132</v>
      </c>
    </row>
    <row r="1377" spans="32:34" x14ac:dyDescent="0.25">
      <c r="AF1377" s="40">
        <v>15979</v>
      </c>
      <c r="AG1377" s="40" t="s">
        <v>2660</v>
      </c>
      <c r="AH1377" s="40" t="s">
        <v>131</v>
      </c>
    </row>
    <row r="1378" spans="32:34" x14ac:dyDescent="0.25">
      <c r="AF1378" s="40">
        <v>15980</v>
      </c>
      <c r="AG1378" s="40" t="s">
        <v>353</v>
      </c>
      <c r="AH1378" s="40" t="s">
        <v>132</v>
      </c>
    </row>
    <row r="1379" spans="32:34" x14ac:dyDescent="0.25">
      <c r="AF1379" s="40">
        <v>15981</v>
      </c>
      <c r="AG1379" s="40" t="s">
        <v>410</v>
      </c>
      <c r="AH1379" s="40" t="s">
        <v>132</v>
      </c>
    </row>
    <row r="1380" spans="32:34" x14ac:dyDescent="0.25">
      <c r="AF1380" s="40">
        <v>15982</v>
      </c>
      <c r="AG1380" s="40" t="s">
        <v>571</v>
      </c>
      <c r="AH1380" s="40" t="s">
        <v>132</v>
      </c>
    </row>
    <row r="1381" spans="32:34" x14ac:dyDescent="0.25">
      <c r="AF1381" s="40">
        <v>15983</v>
      </c>
      <c r="AG1381" s="40" t="s">
        <v>234</v>
      </c>
      <c r="AH1381" s="40" t="s">
        <v>133</v>
      </c>
    </row>
    <row r="1382" spans="32:34" x14ac:dyDescent="0.25">
      <c r="AF1382" s="40">
        <v>15984</v>
      </c>
      <c r="AG1382" s="40" t="s">
        <v>529</v>
      </c>
      <c r="AH1382" s="40" t="s">
        <v>131</v>
      </c>
    </row>
    <row r="1383" spans="32:34" x14ac:dyDescent="0.25">
      <c r="AF1383" s="40">
        <v>15985</v>
      </c>
      <c r="AG1383" s="40" t="s">
        <v>513</v>
      </c>
      <c r="AH1383" s="40" t="s">
        <v>131</v>
      </c>
    </row>
    <row r="1384" spans="32:34" x14ac:dyDescent="0.25">
      <c r="AF1384" s="40">
        <v>15986</v>
      </c>
      <c r="AG1384" s="40" t="s">
        <v>422</v>
      </c>
      <c r="AH1384" s="40" t="s">
        <v>133</v>
      </c>
    </row>
    <row r="1385" spans="32:34" x14ac:dyDescent="0.25">
      <c r="AF1385" s="40">
        <v>15987</v>
      </c>
      <c r="AG1385" s="40" t="s">
        <v>445</v>
      </c>
      <c r="AH1385" s="40" t="s">
        <v>133</v>
      </c>
    </row>
    <row r="1386" spans="32:34" x14ac:dyDescent="0.25">
      <c r="AF1386" s="40">
        <v>15988</v>
      </c>
      <c r="AG1386" s="40" t="s">
        <v>277</v>
      </c>
      <c r="AH1386" s="40" t="s">
        <v>131</v>
      </c>
    </row>
    <row r="1387" spans="32:34" x14ac:dyDescent="0.25">
      <c r="AF1387" s="40">
        <v>15989</v>
      </c>
      <c r="AG1387" s="40" t="s">
        <v>214</v>
      </c>
      <c r="AH1387" s="40" t="s">
        <v>133</v>
      </c>
    </row>
    <row r="1388" spans="32:34" x14ac:dyDescent="0.25">
      <c r="AF1388" s="40">
        <v>15990</v>
      </c>
      <c r="AG1388" s="40" t="s">
        <v>147</v>
      </c>
      <c r="AH1388" s="40" t="s">
        <v>132</v>
      </c>
    </row>
    <row r="1389" spans="32:34" x14ac:dyDescent="0.25">
      <c r="AF1389" s="40">
        <v>15991</v>
      </c>
      <c r="AG1389" s="40" t="s">
        <v>462</v>
      </c>
      <c r="AH1389" s="40" t="s">
        <v>133</v>
      </c>
    </row>
    <row r="1390" spans="32:34" x14ac:dyDescent="0.25">
      <c r="AF1390" s="40">
        <v>15992</v>
      </c>
      <c r="AG1390" s="40" t="s">
        <v>279</v>
      </c>
      <c r="AH1390" s="40" t="s">
        <v>131</v>
      </c>
    </row>
    <row r="1391" spans="32:34" x14ac:dyDescent="0.25">
      <c r="AF1391" s="40">
        <v>15993</v>
      </c>
      <c r="AG1391" s="40" t="s">
        <v>223</v>
      </c>
      <c r="AH1391" s="40" t="s">
        <v>132</v>
      </c>
    </row>
    <row r="1392" spans="32:34" x14ac:dyDescent="0.25">
      <c r="AF1392" s="40">
        <v>15994</v>
      </c>
      <c r="AG1392" s="40" t="s">
        <v>367</v>
      </c>
      <c r="AH1392" s="40" t="s">
        <v>131</v>
      </c>
    </row>
    <row r="1393" spans="32:34" x14ac:dyDescent="0.25">
      <c r="AF1393" s="40">
        <v>15995</v>
      </c>
      <c r="AG1393" s="40" t="s">
        <v>137</v>
      </c>
      <c r="AH1393" s="40" t="s">
        <v>132</v>
      </c>
    </row>
    <row r="1394" spans="32:34" x14ac:dyDescent="0.25">
      <c r="AF1394" s="40">
        <v>15996</v>
      </c>
      <c r="AG1394" s="40" t="s">
        <v>432</v>
      </c>
      <c r="AH1394" s="40" t="s">
        <v>133</v>
      </c>
    </row>
    <row r="1395" spans="32:34" x14ac:dyDescent="0.25">
      <c r="AF1395" s="40">
        <v>15997</v>
      </c>
      <c r="AG1395" s="40" t="s">
        <v>225</v>
      </c>
      <c r="AH1395" s="40" t="s">
        <v>133</v>
      </c>
    </row>
    <row r="1396" spans="32:34" x14ac:dyDescent="0.25">
      <c r="AF1396" s="40">
        <v>15998</v>
      </c>
      <c r="AG1396" s="40" t="s">
        <v>258</v>
      </c>
      <c r="AH1396" s="40" t="s">
        <v>132</v>
      </c>
    </row>
    <row r="1397" spans="32:34" x14ac:dyDescent="0.25">
      <c r="AF1397" s="40">
        <v>15999</v>
      </c>
      <c r="AG1397" s="40" t="s">
        <v>262</v>
      </c>
      <c r="AH1397" s="40" t="s">
        <v>132</v>
      </c>
    </row>
    <row r="1398" spans="32:34" x14ac:dyDescent="0.25">
      <c r="AF1398" s="40">
        <v>16000</v>
      </c>
      <c r="AG1398" s="40" t="s">
        <v>499</v>
      </c>
      <c r="AH1398" s="40" t="s">
        <v>133</v>
      </c>
    </row>
    <row r="1399" spans="32:34" x14ac:dyDescent="0.25">
      <c r="AF1399" s="40">
        <v>16001</v>
      </c>
      <c r="AG1399" s="40" t="s">
        <v>2661</v>
      </c>
      <c r="AH1399" s="40" t="s">
        <v>131</v>
      </c>
    </row>
    <row r="1400" spans="32:34" x14ac:dyDescent="0.25">
      <c r="AF1400" s="40">
        <v>16002</v>
      </c>
      <c r="AG1400" s="40" t="s">
        <v>446</v>
      </c>
      <c r="AH1400" s="40" t="s">
        <v>133</v>
      </c>
    </row>
    <row r="1401" spans="32:34" x14ac:dyDescent="0.25">
      <c r="AF1401" s="40">
        <v>16003</v>
      </c>
      <c r="AG1401" s="40" t="s">
        <v>275</v>
      </c>
      <c r="AH1401" s="40" t="s">
        <v>132</v>
      </c>
    </row>
    <row r="1402" spans="32:34" x14ac:dyDescent="0.25">
      <c r="AF1402" s="40">
        <v>16004</v>
      </c>
      <c r="AG1402" s="40" t="s">
        <v>229</v>
      </c>
      <c r="AH1402" s="40" t="s">
        <v>132</v>
      </c>
    </row>
    <row r="1403" spans="32:34" x14ac:dyDescent="0.25">
      <c r="AF1403" s="40">
        <v>16005</v>
      </c>
      <c r="AG1403" s="40" t="s">
        <v>370</v>
      </c>
      <c r="AH1403" s="40" t="s">
        <v>131</v>
      </c>
    </row>
    <row r="1404" spans="32:34" x14ac:dyDescent="0.25">
      <c r="AF1404" s="40">
        <v>16006</v>
      </c>
      <c r="AG1404" s="40" t="s">
        <v>199</v>
      </c>
      <c r="AH1404" s="40" t="s">
        <v>131</v>
      </c>
    </row>
    <row r="1405" spans="32:34" x14ac:dyDescent="0.25">
      <c r="AF1405" s="40">
        <v>16007</v>
      </c>
      <c r="AG1405" s="40" t="s">
        <v>414</v>
      </c>
      <c r="AH1405" s="40" t="s">
        <v>133</v>
      </c>
    </row>
    <row r="1406" spans="32:34" x14ac:dyDescent="0.25">
      <c r="AF1406" s="40">
        <v>16008</v>
      </c>
      <c r="AG1406" s="40" t="s">
        <v>611</v>
      </c>
      <c r="AH1406" s="40" t="s">
        <v>132</v>
      </c>
    </row>
    <row r="1407" spans="32:34" x14ac:dyDescent="0.25">
      <c r="AF1407" s="40">
        <v>16009</v>
      </c>
      <c r="AG1407" s="40" t="s">
        <v>403</v>
      </c>
      <c r="AH1407" s="40" t="s">
        <v>132</v>
      </c>
    </row>
    <row r="1408" spans="32:34" x14ac:dyDescent="0.25">
      <c r="AF1408" s="40">
        <v>16010</v>
      </c>
      <c r="AG1408" s="40" t="s">
        <v>546</v>
      </c>
      <c r="AH1408" s="40" t="s">
        <v>131</v>
      </c>
    </row>
    <row r="1409" spans="32:34" x14ac:dyDescent="0.25">
      <c r="AF1409" s="40">
        <v>16011</v>
      </c>
      <c r="AG1409" s="40" t="s">
        <v>237</v>
      </c>
      <c r="AH1409" s="40" t="s">
        <v>131</v>
      </c>
    </row>
    <row r="1410" spans="32:34" x14ac:dyDescent="0.25">
      <c r="AF1410" s="40">
        <v>16012</v>
      </c>
      <c r="AG1410" s="40" t="s">
        <v>307</v>
      </c>
      <c r="AH1410" s="40" t="s">
        <v>131</v>
      </c>
    </row>
    <row r="1411" spans="32:34" x14ac:dyDescent="0.25">
      <c r="AF1411" s="40">
        <v>16013</v>
      </c>
      <c r="AG1411" s="40" t="s">
        <v>548</v>
      </c>
      <c r="AH1411" s="40" t="s">
        <v>131</v>
      </c>
    </row>
    <row r="1412" spans="32:34" x14ac:dyDescent="0.25">
      <c r="AF1412" s="40">
        <v>16014</v>
      </c>
      <c r="AG1412" s="40" t="s">
        <v>591</v>
      </c>
      <c r="AH1412" s="40" t="s">
        <v>131</v>
      </c>
    </row>
    <row r="1413" spans="32:34" x14ac:dyDescent="0.25">
      <c r="AF1413" s="40">
        <v>16015</v>
      </c>
      <c r="AG1413" s="40" t="s">
        <v>372</v>
      </c>
      <c r="AH1413" s="40" t="s">
        <v>132</v>
      </c>
    </row>
    <row r="1414" spans="32:34" x14ac:dyDescent="0.25">
      <c r="AF1414" s="40">
        <v>16016</v>
      </c>
      <c r="AG1414" s="40" t="s">
        <v>206</v>
      </c>
      <c r="AH1414" s="40" t="s">
        <v>131</v>
      </c>
    </row>
    <row r="1415" spans="32:34" x14ac:dyDescent="0.25">
      <c r="AF1415" s="40">
        <v>16017</v>
      </c>
      <c r="AG1415" s="40" t="s">
        <v>604</v>
      </c>
      <c r="AH1415" s="40" t="s">
        <v>133</v>
      </c>
    </row>
    <row r="1416" spans="32:34" x14ac:dyDescent="0.25">
      <c r="AF1416" s="40">
        <v>16018</v>
      </c>
      <c r="AG1416" s="40" t="s">
        <v>165</v>
      </c>
      <c r="AH1416" s="40" t="s">
        <v>131</v>
      </c>
    </row>
    <row r="1417" spans="32:34" x14ac:dyDescent="0.25">
      <c r="AF1417" s="40">
        <v>16019</v>
      </c>
      <c r="AG1417" s="40" t="s">
        <v>455</v>
      </c>
      <c r="AH1417" s="40" t="s">
        <v>131</v>
      </c>
    </row>
    <row r="1418" spans="32:34" x14ac:dyDescent="0.25">
      <c r="AF1418" s="40">
        <v>16020</v>
      </c>
      <c r="AG1418" s="40" t="s">
        <v>161</v>
      </c>
      <c r="AH1418" s="40" t="s">
        <v>133</v>
      </c>
    </row>
    <row r="1419" spans="32:34" x14ac:dyDescent="0.25">
      <c r="AF1419" s="40">
        <v>16021</v>
      </c>
      <c r="AG1419" s="40" t="s">
        <v>246</v>
      </c>
      <c r="AH1419" s="40" t="s">
        <v>131</v>
      </c>
    </row>
    <row r="1420" spans="32:34" x14ac:dyDescent="0.25">
      <c r="AF1420" s="40">
        <v>16022</v>
      </c>
      <c r="AG1420" s="40" t="s">
        <v>551</v>
      </c>
      <c r="AH1420" s="40" t="s">
        <v>133</v>
      </c>
    </row>
    <row r="1421" spans="32:34" x14ac:dyDescent="0.25">
      <c r="AF1421" s="40">
        <v>16023</v>
      </c>
      <c r="AG1421" s="40" t="s">
        <v>461</v>
      </c>
      <c r="AH1421" s="40" t="s">
        <v>131</v>
      </c>
    </row>
    <row r="1422" spans="32:34" x14ac:dyDescent="0.25">
      <c r="AF1422" s="40">
        <v>16024</v>
      </c>
      <c r="AG1422" s="40" t="s">
        <v>376</v>
      </c>
      <c r="AH1422" s="40" t="s">
        <v>131</v>
      </c>
    </row>
    <row r="1423" spans="32:34" x14ac:dyDescent="0.25">
      <c r="AF1423" s="40">
        <v>16025</v>
      </c>
      <c r="AG1423" s="40" t="s">
        <v>593</v>
      </c>
      <c r="AH1423" s="40" t="s">
        <v>131</v>
      </c>
    </row>
    <row r="1424" spans="32:34" x14ac:dyDescent="0.25">
      <c r="AF1424" s="40">
        <v>16026</v>
      </c>
      <c r="AG1424" s="40" t="s">
        <v>144</v>
      </c>
      <c r="AH1424" s="40" t="s">
        <v>131</v>
      </c>
    </row>
    <row r="1425" spans="32:34" x14ac:dyDescent="0.25">
      <c r="AF1425" s="40">
        <v>16027</v>
      </c>
      <c r="AG1425" s="40" t="s">
        <v>360</v>
      </c>
      <c r="AH1425" s="40" t="s">
        <v>131</v>
      </c>
    </row>
    <row r="1426" spans="32:34" x14ac:dyDescent="0.25">
      <c r="AF1426" s="40">
        <v>16028</v>
      </c>
      <c r="AG1426" s="40" t="s">
        <v>233</v>
      </c>
      <c r="AH1426" s="40" t="s">
        <v>131</v>
      </c>
    </row>
    <row r="1427" spans="32:34" x14ac:dyDescent="0.25">
      <c r="AF1427" s="40">
        <v>16029</v>
      </c>
      <c r="AG1427" s="40" t="s">
        <v>488</v>
      </c>
      <c r="AH1427" s="40" t="s">
        <v>133</v>
      </c>
    </row>
    <row r="1428" spans="32:34" x14ac:dyDescent="0.25">
      <c r="AF1428" s="40">
        <v>16030</v>
      </c>
      <c r="AG1428" s="40" t="s">
        <v>136</v>
      </c>
      <c r="AH1428" s="40" t="s">
        <v>133</v>
      </c>
    </row>
    <row r="1429" spans="32:34" x14ac:dyDescent="0.25">
      <c r="AF1429" s="40">
        <v>16031</v>
      </c>
      <c r="AG1429" s="40" t="s">
        <v>474</v>
      </c>
      <c r="AH1429" s="40" t="s">
        <v>131</v>
      </c>
    </row>
    <row r="1430" spans="32:34" x14ac:dyDescent="0.25">
      <c r="AF1430" s="40">
        <v>16032</v>
      </c>
      <c r="AG1430" s="40" t="s">
        <v>321</v>
      </c>
      <c r="AH1430" s="40" t="s">
        <v>131</v>
      </c>
    </row>
    <row r="1431" spans="32:34" x14ac:dyDescent="0.25">
      <c r="AF1431" s="40">
        <v>16033</v>
      </c>
      <c r="AG1431" s="40" t="s">
        <v>179</v>
      </c>
      <c r="AH1431" s="40" t="s">
        <v>132</v>
      </c>
    </row>
    <row r="1432" spans="32:34" x14ac:dyDescent="0.25">
      <c r="AF1432" s="40">
        <v>16034</v>
      </c>
      <c r="AG1432" s="40" t="s">
        <v>193</v>
      </c>
      <c r="AH1432" s="40" t="s">
        <v>131</v>
      </c>
    </row>
    <row r="1433" spans="32:34" x14ac:dyDescent="0.25">
      <c r="AF1433" s="40">
        <v>16035</v>
      </c>
      <c r="AG1433" s="40" t="s">
        <v>195</v>
      </c>
      <c r="AH1433" s="40" t="s">
        <v>131</v>
      </c>
    </row>
    <row r="1434" spans="32:34" x14ac:dyDescent="0.25">
      <c r="AF1434" s="40">
        <v>16036</v>
      </c>
      <c r="AG1434" s="40" t="s">
        <v>181</v>
      </c>
      <c r="AH1434" s="40" t="s">
        <v>132</v>
      </c>
    </row>
    <row r="1435" spans="32:34" x14ac:dyDescent="0.25">
      <c r="AF1435" s="40">
        <v>16037</v>
      </c>
      <c r="AG1435" s="40" t="s">
        <v>496</v>
      </c>
      <c r="AH1435" s="40" t="s">
        <v>133</v>
      </c>
    </row>
    <row r="1436" spans="32:34" x14ac:dyDescent="0.25">
      <c r="AF1436" s="40">
        <v>16038</v>
      </c>
      <c r="AG1436" s="40" t="s">
        <v>265</v>
      </c>
      <c r="AH1436" s="40" t="s">
        <v>133</v>
      </c>
    </row>
    <row r="1437" spans="32:34" x14ac:dyDescent="0.25">
      <c r="AF1437" s="40">
        <v>16039</v>
      </c>
      <c r="AG1437" s="40" t="s">
        <v>185</v>
      </c>
      <c r="AH1437" s="40" t="s">
        <v>132</v>
      </c>
    </row>
    <row r="1438" spans="32:34" x14ac:dyDescent="0.25">
      <c r="AF1438" s="40">
        <v>16040</v>
      </c>
      <c r="AG1438" s="40" t="s">
        <v>500</v>
      </c>
      <c r="AH1438" s="40" t="s">
        <v>133</v>
      </c>
    </row>
    <row r="1439" spans="32:34" x14ac:dyDescent="0.25">
      <c r="AF1439" s="40">
        <v>16041</v>
      </c>
      <c r="AG1439" s="40" t="s">
        <v>475</v>
      </c>
      <c r="AH1439" s="40" t="s">
        <v>131</v>
      </c>
    </row>
    <row r="1440" spans="32:34" x14ac:dyDescent="0.25">
      <c r="AF1440" s="40">
        <v>16042</v>
      </c>
      <c r="AG1440" s="40" t="s">
        <v>336</v>
      </c>
      <c r="AH1440" s="40" t="s">
        <v>131</v>
      </c>
    </row>
    <row r="1441" spans="32:34" x14ac:dyDescent="0.25">
      <c r="AF1441" s="40">
        <v>16043</v>
      </c>
      <c r="AG1441" s="40" t="s">
        <v>230</v>
      </c>
      <c r="AH1441" s="40" t="s">
        <v>131</v>
      </c>
    </row>
    <row r="1442" spans="32:34" x14ac:dyDescent="0.25">
      <c r="AF1442" s="40">
        <v>16044</v>
      </c>
      <c r="AG1442" s="40" t="s">
        <v>489</v>
      </c>
      <c r="AH1442" s="40" t="s">
        <v>131</v>
      </c>
    </row>
    <row r="1443" spans="32:34" x14ac:dyDescent="0.25">
      <c r="AF1443" s="40">
        <v>16045</v>
      </c>
      <c r="AG1443" s="40" t="s">
        <v>440</v>
      </c>
      <c r="AH1443" s="40" t="s">
        <v>132</v>
      </c>
    </row>
    <row r="1444" spans="32:34" x14ac:dyDescent="0.25">
      <c r="AF1444" s="40">
        <v>16046</v>
      </c>
      <c r="AG1444" s="40" t="s">
        <v>582</v>
      </c>
      <c r="AH1444" s="40" t="s">
        <v>133</v>
      </c>
    </row>
    <row r="1445" spans="32:34" x14ac:dyDescent="0.25">
      <c r="AF1445" s="40">
        <v>16047</v>
      </c>
      <c r="AG1445" s="40" t="s">
        <v>400</v>
      </c>
      <c r="AH1445" s="40" t="s">
        <v>131</v>
      </c>
    </row>
    <row r="1446" spans="32:34" x14ac:dyDescent="0.25">
      <c r="AF1446" s="40">
        <v>16048</v>
      </c>
      <c r="AG1446" s="40" t="s">
        <v>330</v>
      </c>
      <c r="AH1446" s="40" t="s">
        <v>131</v>
      </c>
    </row>
    <row r="1447" spans="32:34" x14ac:dyDescent="0.25">
      <c r="AF1447" s="40">
        <v>16049</v>
      </c>
      <c r="AG1447" s="40" t="s">
        <v>425</v>
      </c>
      <c r="AH1447" s="40" t="s">
        <v>133</v>
      </c>
    </row>
    <row r="1448" spans="32:34" x14ac:dyDescent="0.25">
      <c r="AF1448" s="40">
        <v>16050</v>
      </c>
      <c r="AG1448" s="40" t="s">
        <v>216</v>
      </c>
      <c r="AH1448" s="40" t="s">
        <v>131</v>
      </c>
    </row>
    <row r="1449" spans="32:34" x14ac:dyDescent="0.25">
      <c r="AF1449" s="40">
        <v>16051</v>
      </c>
      <c r="AG1449" s="40" t="s">
        <v>200</v>
      </c>
      <c r="AH1449" s="40" t="s">
        <v>133</v>
      </c>
    </row>
    <row r="1450" spans="32:34" x14ac:dyDescent="0.25">
      <c r="AF1450" s="40">
        <v>16052</v>
      </c>
      <c r="AG1450" s="40" t="s">
        <v>545</v>
      </c>
      <c r="AH1450" s="40" t="s">
        <v>132</v>
      </c>
    </row>
    <row r="1451" spans="32:34" x14ac:dyDescent="0.25">
      <c r="AF1451" s="40">
        <v>16053</v>
      </c>
      <c r="AG1451" s="40" t="s">
        <v>168</v>
      </c>
      <c r="AH1451" s="40" t="s">
        <v>132</v>
      </c>
    </row>
    <row r="1452" spans="32:34" x14ac:dyDescent="0.25">
      <c r="AF1452" s="40">
        <v>16054</v>
      </c>
      <c r="AG1452" s="40" t="s">
        <v>324</v>
      </c>
      <c r="AH1452" s="40" t="s">
        <v>131</v>
      </c>
    </row>
    <row r="1453" spans="32:34" x14ac:dyDescent="0.25">
      <c r="AF1453" s="40">
        <v>16055</v>
      </c>
      <c r="AG1453" s="40" t="s">
        <v>606</v>
      </c>
      <c r="AH1453" s="40" t="s">
        <v>133</v>
      </c>
    </row>
    <row r="1454" spans="32:34" x14ac:dyDescent="0.25">
      <c r="AF1454" s="40">
        <v>16056</v>
      </c>
      <c r="AG1454" s="40" t="s">
        <v>563</v>
      </c>
      <c r="AH1454" s="40" t="s">
        <v>133</v>
      </c>
    </row>
    <row r="1455" spans="32:34" x14ac:dyDescent="0.25">
      <c r="AF1455" s="40">
        <v>16057</v>
      </c>
      <c r="AG1455" s="40" t="s">
        <v>317</v>
      </c>
      <c r="AH1455" s="40" t="s">
        <v>131</v>
      </c>
    </row>
    <row r="1456" spans="32:34" x14ac:dyDescent="0.25">
      <c r="AF1456" s="40">
        <v>16058</v>
      </c>
      <c r="AG1456" s="40" t="s">
        <v>407</v>
      </c>
      <c r="AH1456" s="40" t="s">
        <v>133</v>
      </c>
    </row>
    <row r="1457" spans="32:34" x14ac:dyDescent="0.25">
      <c r="AF1457" s="40">
        <v>16059</v>
      </c>
      <c r="AG1457" s="40" t="s">
        <v>428</v>
      </c>
      <c r="AH1457" s="40" t="s">
        <v>132</v>
      </c>
    </row>
    <row r="1458" spans="32:34" x14ac:dyDescent="0.25">
      <c r="AF1458" s="40">
        <v>16060</v>
      </c>
      <c r="AG1458" s="40" t="s">
        <v>618</v>
      </c>
      <c r="AH1458" s="40" t="s">
        <v>132</v>
      </c>
    </row>
    <row r="1459" spans="32:34" x14ac:dyDescent="0.25">
      <c r="AF1459" s="40">
        <v>16061</v>
      </c>
      <c r="AG1459" s="40" t="s">
        <v>458</v>
      </c>
      <c r="AH1459" s="40" t="s">
        <v>133</v>
      </c>
    </row>
    <row r="1460" spans="32:34" x14ac:dyDescent="0.25">
      <c r="AF1460" s="40">
        <v>16062</v>
      </c>
      <c r="AG1460" s="40" t="s">
        <v>318</v>
      </c>
      <c r="AH1460" s="40" t="s">
        <v>131</v>
      </c>
    </row>
    <row r="1461" spans="32:34" x14ac:dyDescent="0.25">
      <c r="AF1461" s="40">
        <v>16063</v>
      </c>
      <c r="AG1461" s="40" t="s">
        <v>391</v>
      </c>
      <c r="AH1461" s="40" t="s">
        <v>133</v>
      </c>
    </row>
    <row r="1462" spans="32:34" x14ac:dyDescent="0.25">
      <c r="AF1462" s="40">
        <v>16064</v>
      </c>
      <c r="AG1462" s="40" t="s">
        <v>292</v>
      </c>
      <c r="AH1462" s="40" t="s">
        <v>131</v>
      </c>
    </row>
    <row r="1463" spans="32:34" x14ac:dyDescent="0.25">
      <c r="AF1463" s="40">
        <v>16065</v>
      </c>
      <c r="AG1463" s="40" t="s">
        <v>466</v>
      </c>
      <c r="AH1463" s="40" t="s">
        <v>132</v>
      </c>
    </row>
    <row r="1464" spans="32:34" x14ac:dyDescent="0.25">
      <c r="AF1464" s="40">
        <v>16066</v>
      </c>
      <c r="AG1464" s="40" t="s">
        <v>145</v>
      </c>
      <c r="AH1464" s="40" t="s">
        <v>131</v>
      </c>
    </row>
    <row r="1465" spans="32:34" x14ac:dyDescent="0.25">
      <c r="AF1465" s="40">
        <v>16067</v>
      </c>
      <c r="AG1465" s="40" t="s">
        <v>435</v>
      </c>
      <c r="AH1465" s="40" t="s">
        <v>131</v>
      </c>
    </row>
    <row r="1466" spans="32:34" x14ac:dyDescent="0.25">
      <c r="AF1466" s="40">
        <v>16068</v>
      </c>
      <c r="AG1466" s="40" t="s">
        <v>395</v>
      </c>
      <c r="AH1466" s="40" t="s">
        <v>133</v>
      </c>
    </row>
    <row r="1467" spans="32:34" x14ac:dyDescent="0.25">
      <c r="AF1467" s="40">
        <v>16069</v>
      </c>
      <c r="AG1467" s="40" t="s">
        <v>627</v>
      </c>
      <c r="AH1467" s="40" t="s">
        <v>132</v>
      </c>
    </row>
    <row r="1468" spans="32:34" x14ac:dyDescent="0.25">
      <c r="AF1468" s="40">
        <v>16070</v>
      </c>
      <c r="AG1468" s="40" t="s">
        <v>232</v>
      </c>
      <c r="AH1468" s="40" t="s">
        <v>132</v>
      </c>
    </row>
    <row r="1469" spans="32:34" x14ac:dyDescent="0.25">
      <c r="AF1469" s="40">
        <v>16071</v>
      </c>
      <c r="AG1469" s="40" t="s">
        <v>175</v>
      </c>
      <c r="AH1469" s="40" t="s">
        <v>132</v>
      </c>
    </row>
    <row r="1470" spans="32:34" x14ac:dyDescent="0.25">
      <c r="AF1470" s="40">
        <v>16072</v>
      </c>
      <c r="AG1470" s="40" t="s">
        <v>256</v>
      </c>
      <c r="AH1470" s="40" t="s">
        <v>131</v>
      </c>
    </row>
    <row r="1471" spans="32:34" x14ac:dyDescent="0.25">
      <c r="AF1471" s="40">
        <v>16073</v>
      </c>
      <c r="AG1471" s="40" t="s">
        <v>260</v>
      </c>
      <c r="AH1471" s="40" t="s">
        <v>131</v>
      </c>
    </row>
    <row r="1472" spans="32:34" x14ac:dyDescent="0.25">
      <c r="AF1472" s="40">
        <v>16074</v>
      </c>
      <c r="AG1472" s="40" t="s">
        <v>495</v>
      </c>
      <c r="AH1472" s="40" t="s">
        <v>133</v>
      </c>
    </row>
    <row r="1473" spans="32:34" x14ac:dyDescent="0.25">
      <c r="AF1473" s="40">
        <v>16075</v>
      </c>
      <c r="AG1473" s="40" t="s">
        <v>221</v>
      </c>
      <c r="AH1473" s="40" t="s">
        <v>133</v>
      </c>
    </row>
    <row r="1474" spans="32:34" x14ac:dyDescent="0.25">
      <c r="AF1474" s="40">
        <v>16076</v>
      </c>
      <c r="AG1474" s="40" t="s">
        <v>182</v>
      </c>
      <c r="AH1474" s="40" t="s">
        <v>132</v>
      </c>
    </row>
    <row r="1475" spans="32:34" x14ac:dyDescent="0.25">
      <c r="AF1475" s="40">
        <v>16077</v>
      </c>
      <c r="AG1475" s="40" t="s">
        <v>589</v>
      </c>
      <c r="AH1475" s="40" t="s">
        <v>131</v>
      </c>
    </row>
    <row r="1476" spans="32:34" x14ac:dyDescent="0.25">
      <c r="AF1476" s="40">
        <v>16078</v>
      </c>
      <c r="AG1476" s="40" t="s">
        <v>208</v>
      </c>
      <c r="AH1476" s="40" t="s">
        <v>132</v>
      </c>
    </row>
    <row r="1477" spans="32:34" x14ac:dyDescent="0.25">
      <c r="AF1477" s="40">
        <v>16079</v>
      </c>
      <c r="AG1477" s="40" t="s">
        <v>203</v>
      </c>
      <c r="AH1477" s="40" t="s">
        <v>132</v>
      </c>
    </row>
    <row r="1478" spans="32:34" x14ac:dyDescent="0.25">
      <c r="AF1478" s="40">
        <v>16080</v>
      </c>
      <c r="AG1478" s="40" t="s">
        <v>411</v>
      </c>
      <c r="AH1478" s="40" t="s">
        <v>131</v>
      </c>
    </row>
    <row r="1479" spans="32:34" x14ac:dyDescent="0.25">
      <c r="AF1479" s="40">
        <v>16081</v>
      </c>
      <c r="AG1479" s="40" t="s">
        <v>2662</v>
      </c>
      <c r="AH1479" s="40" t="s">
        <v>131</v>
      </c>
    </row>
    <row r="1480" spans="32:34" x14ac:dyDescent="0.25">
      <c r="AF1480" s="40">
        <v>16082</v>
      </c>
      <c r="AG1480" s="40" t="s">
        <v>383</v>
      </c>
      <c r="AH1480" s="40" t="s">
        <v>133</v>
      </c>
    </row>
    <row r="1481" spans="32:34" x14ac:dyDescent="0.25">
      <c r="AF1481" s="40">
        <v>16083</v>
      </c>
      <c r="AG1481" s="40" t="s">
        <v>573</v>
      </c>
      <c r="AH1481" s="40" t="s">
        <v>131</v>
      </c>
    </row>
    <row r="1482" spans="32:34" x14ac:dyDescent="0.25">
      <c r="AF1482" s="40">
        <v>16084</v>
      </c>
      <c r="AG1482" s="40" t="s">
        <v>514</v>
      </c>
      <c r="AH1482" s="40" t="s">
        <v>133</v>
      </c>
    </row>
    <row r="1483" spans="32:34" x14ac:dyDescent="0.25">
      <c r="AF1483" s="40">
        <v>16085</v>
      </c>
      <c r="AG1483" s="40" t="s">
        <v>540</v>
      </c>
      <c r="AH1483" s="40" t="s">
        <v>131</v>
      </c>
    </row>
    <row r="1484" spans="32:34" x14ac:dyDescent="0.25">
      <c r="AF1484" s="40">
        <v>16086</v>
      </c>
      <c r="AG1484" s="40" t="s">
        <v>503</v>
      </c>
      <c r="AH1484" s="40" t="s">
        <v>131</v>
      </c>
    </row>
    <row r="1485" spans="32:34" x14ac:dyDescent="0.25">
      <c r="AF1485" s="40">
        <v>16087</v>
      </c>
      <c r="AG1485" s="40" t="s">
        <v>463</v>
      </c>
      <c r="AH1485" s="40" t="s">
        <v>131</v>
      </c>
    </row>
    <row r="1486" spans="32:34" x14ac:dyDescent="0.25">
      <c r="AF1486" s="40">
        <v>16088</v>
      </c>
      <c r="AG1486" s="40" t="s">
        <v>531</v>
      </c>
      <c r="AH1486" s="40" t="s">
        <v>132</v>
      </c>
    </row>
    <row r="1487" spans="32:34" x14ac:dyDescent="0.25">
      <c r="AF1487" s="40">
        <v>16089</v>
      </c>
      <c r="AG1487" s="40" t="s">
        <v>2663</v>
      </c>
      <c r="AH1487" s="40" t="s">
        <v>133</v>
      </c>
    </row>
    <row r="1488" spans="32:34" x14ac:dyDescent="0.25">
      <c r="AF1488" s="40">
        <v>16090</v>
      </c>
      <c r="AG1488" s="40" t="s">
        <v>250</v>
      </c>
      <c r="AH1488" s="40" t="s">
        <v>131</v>
      </c>
    </row>
    <row r="1489" spans="32:34" x14ac:dyDescent="0.25">
      <c r="AF1489" s="40">
        <v>16091</v>
      </c>
      <c r="AG1489" s="40" t="s">
        <v>549</v>
      </c>
      <c r="AH1489" s="40" t="s">
        <v>131</v>
      </c>
    </row>
    <row r="1490" spans="32:34" x14ac:dyDescent="0.25">
      <c r="AF1490" s="40">
        <v>16092</v>
      </c>
      <c r="AG1490" s="40" t="s">
        <v>325</v>
      </c>
      <c r="AH1490" s="40" t="s">
        <v>131</v>
      </c>
    </row>
    <row r="1491" spans="32:34" x14ac:dyDescent="0.25">
      <c r="AF1491" s="40">
        <v>16093</v>
      </c>
      <c r="AG1491" s="40" t="s">
        <v>238</v>
      </c>
      <c r="AH1491" s="40" t="s">
        <v>131</v>
      </c>
    </row>
    <row r="1492" spans="32:34" x14ac:dyDescent="0.25">
      <c r="AF1492" s="40">
        <v>16094</v>
      </c>
      <c r="AG1492" s="40" t="s">
        <v>390</v>
      </c>
      <c r="AH1492" s="40" t="s">
        <v>133</v>
      </c>
    </row>
    <row r="1493" spans="32:34" x14ac:dyDescent="0.25">
      <c r="AF1493" s="40">
        <v>16095</v>
      </c>
      <c r="AG1493" s="40" t="s">
        <v>565</v>
      </c>
      <c r="AH1493" s="40" t="s">
        <v>132</v>
      </c>
    </row>
    <row r="1494" spans="32:34" x14ac:dyDescent="0.25">
      <c r="AF1494" s="40">
        <v>16096</v>
      </c>
      <c r="AG1494" s="40" t="s">
        <v>351</v>
      </c>
      <c r="AH1494" s="40" t="s">
        <v>131</v>
      </c>
    </row>
    <row r="1495" spans="32:34" x14ac:dyDescent="0.25">
      <c r="AF1495" s="40">
        <v>16097</v>
      </c>
      <c r="AG1495" s="40" t="s">
        <v>560</v>
      </c>
      <c r="AH1495" s="40" t="s">
        <v>131</v>
      </c>
    </row>
    <row r="1496" spans="32:34" x14ac:dyDescent="0.25">
      <c r="AF1496" s="40">
        <v>16098</v>
      </c>
      <c r="AG1496" s="40" t="s">
        <v>575</v>
      </c>
      <c r="AH1496" s="40" t="s">
        <v>131</v>
      </c>
    </row>
    <row r="1497" spans="32:34" x14ac:dyDescent="0.25">
      <c r="AF1497" s="40">
        <v>16099</v>
      </c>
      <c r="AG1497" s="40" t="s">
        <v>552</v>
      </c>
      <c r="AH1497" s="40" t="s">
        <v>132</v>
      </c>
    </row>
    <row r="1498" spans="32:34" x14ac:dyDescent="0.25">
      <c r="AF1498" s="40">
        <v>16100</v>
      </c>
      <c r="AG1498" s="40" t="s">
        <v>561</v>
      </c>
      <c r="AH1498" s="40" t="s">
        <v>132</v>
      </c>
    </row>
    <row r="1499" spans="32:34" x14ac:dyDescent="0.25">
      <c r="AF1499" s="40">
        <v>16101</v>
      </c>
      <c r="AG1499" s="40" t="s">
        <v>338</v>
      </c>
      <c r="AH1499" s="40" t="s">
        <v>132</v>
      </c>
    </row>
    <row r="1500" spans="32:34" x14ac:dyDescent="0.25">
      <c r="AF1500" s="40">
        <v>16102</v>
      </c>
      <c r="AG1500" s="40" t="s">
        <v>535</v>
      </c>
      <c r="AH1500" s="40" t="s">
        <v>133</v>
      </c>
    </row>
    <row r="1501" spans="32:34" x14ac:dyDescent="0.25">
      <c r="AF1501" s="40">
        <v>16103</v>
      </c>
      <c r="AG1501" s="40" t="s">
        <v>554</v>
      </c>
      <c r="AH1501" s="40" t="s">
        <v>131</v>
      </c>
    </row>
    <row r="1502" spans="32:34" x14ac:dyDescent="0.25">
      <c r="AF1502" s="40">
        <v>16104</v>
      </c>
      <c r="AG1502" s="40" t="s">
        <v>612</v>
      </c>
      <c r="AH1502" s="40" t="s">
        <v>131</v>
      </c>
    </row>
    <row r="1503" spans="32:34" x14ac:dyDescent="0.25">
      <c r="AF1503" s="40">
        <v>16105</v>
      </c>
      <c r="AG1503" s="40" t="s">
        <v>508</v>
      </c>
      <c r="AH1503" s="40" t="s">
        <v>131</v>
      </c>
    </row>
    <row r="1504" spans="32:34" x14ac:dyDescent="0.25">
      <c r="AF1504" s="40">
        <v>16106</v>
      </c>
      <c r="AG1504" s="40" t="s">
        <v>2664</v>
      </c>
      <c r="AH1504" s="40" t="s">
        <v>133</v>
      </c>
    </row>
    <row r="1505" spans="32:34" x14ac:dyDescent="0.25">
      <c r="AF1505" s="40">
        <v>16107</v>
      </c>
      <c r="AG1505" s="40" t="s">
        <v>231</v>
      </c>
      <c r="AH1505" s="40" t="s">
        <v>132</v>
      </c>
    </row>
    <row r="1506" spans="32:34" x14ac:dyDescent="0.25">
      <c r="AF1506" s="40">
        <v>16108</v>
      </c>
      <c r="AG1506" s="40" t="s">
        <v>140</v>
      </c>
      <c r="AH1506" s="40" t="s">
        <v>133</v>
      </c>
    </row>
    <row r="1507" spans="32:34" x14ac:dyDescent="0.25">
      <c r="AF1507" s="40">
        <v>16109</v>
      </c>
      <c r="AG1507" s="40" t="s">
        <v>598</v>
      </c>
      <c r="AH1507" s="40" t="s">
        <v>132</v>
      </c>
    </row>
    <row r="1508" spans="32:34" x14ac:dyDescent="0.25">
      <c r="AF1508" s="40">
        <v>16110</v>
      </c>
      <c r="AG1508" s="40" t="s">
        <v>608</v>
      </c>
      <c r="AH1508" s="40" t="s">
        <v>131</v>
      </c>
    </row>
    <row r="1509" spans="32:34" x14ac:dyDescent="0.25">
      <c r="AF1509" s="40">
        <v>16111</v>
      </c>
      <c r="AG1509" s="40" t="s">
        <v>620</v>
      </c>
      <c r="AH1509" s="40" t="s">
        <v>133</v>
      </c>
    </row>
    <row r="1510" spans="32:34" x14ac:dyDescent="0.25">
      <c r="AF1510" s="40">
        <v>16112</v>
      </c>
      <c r="AG1510" s="40" t="s">
        <v>313</v>
      </c>
      <c r="AH1510" s="40" t="s">
        <v>131</v>
      </c>
    </row>
    <row r="1511" spans="32:34" x14ac:dyDescent="0.25">
      <c r="AF1511" s="40">
        <v>16113</v>
      </c>
      <c r="AG1511" s="40" t="s">
        <v>444</v>
      </c>
      <c r="AH1511" s="40" t="s">
        <v>131</v>
      </c>
    </row>
    <row r="1512" spans="32:34" x14ac:dyDescent="0.25">
      <c r="AF1512" s="40">
        <v>16114</v>
      </c>
      <c r="AG1512" s="40" t="s">
        <v>197</v>
      </c>
      <c r="AH1512" s="40" t="s">
        <v>132</v>
      </c>
    </row>
    <row r="1513" spans="32:34" x14ac:dyDescent="0.25">
      <c r="AF1513" s="40">
        <v>16115</v>
      </c>
      <c r="AG1513" s="40" t="s">
        <v>157</v>
      </c>
      <c r="AH1513" s="40" t="s">
        <v>132</v>
      </c>
    </row>
    <row r="1514" spans="32:34" x14ac:dyDescent="0.25">
      <c r="AF1514" s="40">
        <v>16116</v>
      </c>
      <c r="AG1514" s="40" t="s">
        <v>602</v>
      </c>
      <c r="AH1514" s="40" t="s">
        <v>131</v>
      </c>
    </row>
    <row r="1515" spans="32:34" x14ac:dyDescent="0.25">
      <c r="AF1515" s="40">
        <v>16117</v>
      </c>
      <c r="AG1515" s="40" t="s">
        <v>205</v>
      </c>
      <c r="AH1515" s="40" t="s">
        <v>133</v>
      </c>
    </row>
    <row r="1516" spans="32:34" x14ac:dyDescent="0.25">
      <c r="AF1516" s="40">
        <v>16118</v>
      </c>
      <c r="AG1516" s="40" t="s">
        <v>235</v>
      </c>
      <c r="AH1516" s="40" t="s">
        <v>132</v>
      </c>
    </row>
    <row r="1517" spans="32:34" x14ac:dyDescent="0.25">
      <c r="AF1517" s="40">
        <v>16119</v>
      </c>
      <c r="AG1517" s="40" t="s">
        <v>298</v>
      </c>
      <c r="AH1517" s="40" t="s">
        <v>131</v>
      </c>
    </row>
    <row r="1518" spans="32:34" x14ac:dyDescent="0.25">
      <c r="AF1518" s="40">
        <v>16120</v>
      </c>
      <c r="AG1518" s="40" t="s">
        <v>350</v>
      </c>
      <c r="AH1518" s="40" t="s">
        <v>133</v>
      </c>
    </row>
    <row r="1519" spans="32:34" x14ac:dyDescent="0.25">
      <c r="AF1519" s="40">
        <v>16121</v>
      </c>
      <c r="AG1519" s="40" t="s">
        <v>198</v>
      </c>
      <c r="AH1519" s="40" t="s">
        <v>131</v>
      </c>
    </row>
    <row r="1520" spans="32:34" x14ac:dyDescent="0.25">
      <c r="AF1520" s="40">
        <v>16122</v>
      </c>
      <c r="AG1520" s="40" t="s">
        <v>306</v>
      </c>
      <c r="AH1520" s="40" t="s">
        <v>131</v>
      </c>
    </row>
    <row r="1521" spans="32:34" x14ac:dyDescent="0.25">
      <c r="AF1521" s="40">
        <v>16123</v>
      </c>
      <c r="AG1521" s="40" t="s">
        <v>263</v>
      </c>
      <c r="AH1521" s="40" t="s">
        <v>133</v>
      </c>
    </row>
    <row r="1522" spans="32:34" x14ac:dyDescent="0.25">
      <c r="AF1522" s="40">
        <v>16124</v>
      </c>
      <c r="AG1522" s="40" t="s">
        <v>613</v>
      </c>
      <c r="AH1522" s="40" t="s">
        <v>133</v>
      </c>
    </row>
    <row r="1523" spans="32:34" x14ac:dyDescent="0.25">
      <c r="AF1523" s="40">
        <v>16125</v>
      </c>
      <c r="AG1523" s="40" t="s">
        <v>148</v>
      </c>
      <c r="AH1523" s="40" t="s">
        <v>131</v>
      </c>
    </row>
    <row r="1524" spans="32:34" x14ac:dyDescent="0.25">
      <c r="AF1524" s="40">
        <v>16126</v>
      </c>
      <c r="AG1524" s="40" t="s">
        <v>340</v>
      </c>
      <c r="AH1524" s="40" t="s">
        <v>131</v>
      </c>
    </row>
    <row r="1525" spans="32:34" x14ac:dyDescent="0.25">
      <c r="AF1525" s="40">
        <v>16127</v>
      </c>
      <c r="AG1525" s="40" t="s">
        <v>426</v>
      </c>
      <c r="AH1525" s="40" t="s">
        <v>133</v>
      </c>
    </row>
    <row r="1526" spans="32:34" x14ac:dyDescent="0.25">
      <c r="AF1526" s="40">
        <v>16128</v>
      </c>
      <c r="AG1526" s="40" t="s">
        <v>504</v>
      </c>
      <c r="AH1526" s="40" t="s">
        <v>131</v>
      </c>
    </row>
    <row r="1527" spans="32:34" x14ac:dyDescent="0.25">
      <c r="AF1527" s="40">
        <v>16129</v>
      </c>
      <c r="AG1527" s="40" t="s">
        <v>288</v>
      </c>
      <c r="AH1527" s="40" t="s">
        <v>133</v>
      </c>
    </row>
    <row r="1528" spans="32:34" x14ac:dyDescent="0.25">
      <c r="AF1528" s="40">
        <v>16130</v>
      </c>
      <c r="AG1528" s="40" t="s">
        <v>415</v>
      </c>
      <c r="AH1528" s="40" t="s">
        <v>131</v>
      </c>
    </row>
    <row r="1529" spans="32:34" x14ac:dyDescent="0.25">
      <c r="AF1529" s="40">
        <v>16131</v>
      </c>
      <c r="AG1529" s="40" t="s">
        <v>427</v>
      </c>
      <c r="AH1529" s="40" t="s">
        <v>131</v>
      </c>
    </row>
    <row r="1530" spans="32:34" x14ac:dyDescent="0.25">
      <c r="AF1530" s="40">
        <v>16132</v>
      </c>
      <c r="AG1530" s="40" t="s">
        <v>356</v>
      </c>
      <c r="AH1530" s="40" t="s">
        <v>131</v>
      </c>
    </row>
    <row r="1531" spans="32:34" x14ac:dyDescent="0.25">
      <c r="AF1531" s="40">
        <v>16133</v>
      </c>
      <c r="AG1531" s="40" t="s">
        <v>388</v>
      </c>
      <c r="AH1531" s="40" t="s">
        <v>133</v>
      </c>
    </row>
    <row r="1532" spans="32:34" x14ac:dyDescent="0.25">
      <c r="AF1532" s="40">
        <v>16134</v>
      </c>
      <c r="AG1532" s="40" t="s">
        <v>373</v>
      </c>
      <c r="AH1532" s="40" t="s">
        <v>131</v>
      </c>
    </row>
    <row r="1533" spans="32:34" x14ac:dyDescent="0.25">
      <c r="AF1533" s="40">
        <v>16135</v>
      </c>
      <c r="AG1533" s="40" t="s">
        <v>2665</v>
      </c>
      <c r="AH1533" s="40" t="s">
        <v>133</v>
      </c>
    </row>
    <row r="1534" spans="32:34" x14ac:dyDescent="0.25">
      <c r="AF1534" s="40">
        <v>16136</v>
      </c>
      <c r="AG1534" s="40" t="s">
        <v>429</v>
      </c>
      <c r="AH1534" s="40" t="s">
        <v>133</v>
      </c>
    </row>
    <row r="1535" spans="32:34" x14ac:dyDescent="0.25">
      <c r="AF1535" s="40">
        <v>16137</v>
      </c>
      <c r="AG1535" s="40" t="s">
        <v>141</v>
      </c>
      <c r="AH1535" s="40" t="s">
        <v>131</v>
      </c>
    </row>
    <row r="1536" spans="32:34" x14ac:dyDescent="0.25">
      <c r="AF1536" s="40">
        <v>16138</v>
      </c>
      <c r="AG1536" s="40" t="s">
        <v>269</v>
      </c>
      <c r="AH1536" s="40" t="s">
        <v>131</v>
      </c>
    </row>
    <row r="1537" spans="32:34" x14ac:dyDescent="0.25">
      <c r="AF1537" s="40">
        <v>16139</v>
      </c>
      <c r="AG1537" s="40" t="s">
        <v>341</v>
      </c>
      <c r="AH1537" s="40" t="s">
        <v>132</v>
      </c>
    </row>
    <row r="1538" spans="32:34" x14ac:dyDescent="0.25">
      <c r="AF1538" s="40">
        <v>16140</v>
      </c>
      <c r="AG1538" s="40" t="s">
        <v>525</v>
      </c>
      <c r="AH1538" s="40" t="s">
        <v>131</v>
      </c>
    </row>
    <row r="1539" spans="32:34" x14ac:dyDescent="0.25">
      <c r="AF1539" s="40">
        <v>16141</v>
      </c>
      <c r="AG1539" s="40" t="s">
        <v>159</v>
      </c>
      <c r="AH1539" s="40" t="s">
        <v>132</v>
      </c>
    </row>
    <row r="1540" spans="32:34" x14ac:dyDescent="0.25">
      <c r="AF1540" s="40">
        <v>16142</v>
      </c>
      <c r="AG1540" s="40" t="s">
        <v>227</v>
      </c>
      <c r="AH1540" s="40" t="s">
        <v>133</v>
      </c>
    </row>
    <row r="1541" spans="32:34" x14ac:dyDescent="0.25">
      <c r="AF1541" s="40">
        <v>16143</v>
      </c>
      <c r="AG1541" s="40" t="s">
        <v>454</v>
      </c>
      <c r="AH1541" s="40" t="s">
        <v>133</v>
      </c>
    </row>
    <row r="1542" spans="32:34" x14ac:dyDescent="0.25">
      <c r="AF1542" s="40">
        <v>16144</v>
      </c>
      <c r="AG1542" s="40" t="s">
        <v>527</v>
      </c>
      <c r="AH1542" s="40" t="s">
        <v>131</v>
      </c>
    </row>
    <row r="1543" spans="32:34" x14ac:dyDescent="0.25">
      <c r="AF1543" s="40">
        <v>16145</v>
      </c>
      <c r="AG1543" s="40" t="s">
        <v>154</v>
      </c>
      <c r="AH1543" s="40" t="s">
        <v>131</v>
      </c>
    </row>
    <row r="1544" spans="32:34" x14ac:dyDescent="0.25">
      <c r="AF1544" s="40">
        <v>16146</v>
      </c>
      <c r="AG1544" s="40" t="s">
        <v>507</v>
      </c>
      <c r="AH1544" s="40" t="s">
        <v>131</v>
      </c>
    </row>
    <row r="1545" spans="32:34" x14ac:dyDescent="0.25">
      <c r="AF1545" s="40">
        <v>16147</v>
      </c>
      <c r="AG1545" s="40" t="s">
        <v>580</v>
      </c>
      <c r="AH1545" s="40" t="s">
        <v>131</v>
      </c>
    </row>
    <row r="1546" spans="32:34" x14ac:dyDescent="0.25">
      <c r="AF1546" s="40">
        <v>16148</v>
      </c>
      <c r="AG1546" s="40" t="s">
        <v>378</v>
      </c>
      <c r="AH1546" s="40" t="s">
        <v>133</v>
      </c>
    </row>
    <row r="1547" spans="32:34" x14ac:dyDescent="0.25">
      <c r="AF1547" s="40">
        <v>16149</v>
      </c>
      <c r="AG1547" s="40" t="s">
        <v>169</v>
      </c>
      <c r="AH1547" s="40" t="s">
        <v>133</v>
      </c>
    </row>
    <row r="1548" spans="32:34" x14ac:dyDescent="0.25">
      <c r="AF1548" s="40">
        <v>16150</v>
      </c>
      <c r="AG1548" s="40" t="s">
        <v>457</v>
      </c>
      <c r="AH1548" s="40" t="s">
        <v>131</v>
      </c>
    </row>
    <row r="1549" spans="32:34" x14ac:dyDescent="0.25">
      <c r="AF1549" s="40">
        <v>16151</v>
      </c>
      <c r="AG1549" s="40" t="s">
        <v>479</v>
      </c>
      <c r="AH1549" s="40" t="s">
        <v>133</v>
      </c>
    </row>
    <row r="1550" spans="32:34" x14ac:dyDescent="0.25">
      <c r="AF1550" s="40">
        <v>16152</v>
      </c>
      <c r="AG1550" s="40" t="s">
        <v>481</v>
      </c>
      <c r="AH1550" s="40" t="s">
        <v>132</v>
      </c>
    </row>
    <row r="1551" spans="32:34" x14ac:dyDescent="0.25">
      <c r="AF1551" s="40">
        <v>16153</v>
      </c>
      <c r="AG1551" s="40" t="s">
        <v>493</v>
      </c>
      <c r="AH1551" s="40" t="s">
        <v>131</v>
      </c>
    </row>
    <row r="1552" spans="32:34" x14ac:dyDescent="0.25">
      <c r="AF1552" s="40">
        <v>16154</v>
      </c>
      <c r="AG1552" s="40" t="s">
        <v>472</v>
      </c>
      <c r="AH1552" s="40" t="s">
        <v>131</v>
      </c>
    </row>
    <row r="1553" spans="32:34" x14ac:dyDescent="0.25">
      <c r="AF1553" s="40">
        <v>16155</v>
      </c>
      <c r="AG1553" s="40" t="s">
        <v>268</v>
      </c>
      <c r="AH1553" s="40" t="s">
        <v>131</v>
      </c>
    </row>
    <row r="1554" spans="32:34" x14ac:dyDescent="0.25">
      <c r="AF1554" s="40">
        <v>16156</v>
      </c>
      <c r="AG1554" s="40" t="s">
        <v>490</v>
      </c>
      <c r="AH1554" s="40" t="s">
        <v>131</v>
      </c>
    </row>
    <row r="1555" spans="32:34" x14ac:dyDescent="0.25">
      <c r="AF1555" s="40">
        <v>16157</v>
      </c>
      <c r="AG1555" s="40" t="s">
        <v>334</v>
      </c>
      <c r="AH1555" s="40" t="s">
        <v>131</v>
      </c>
    </row>
    <row r="1556" spans="32:34" x14ac:dyDescent="0.25">
      <c r="AF1556" s="40">
        <v>16158</v>
      </c>
      <c r="AG1556" s="40" t="s">
        <v>312</v>
      </c>
      <c r="AH1556" s="40" t="s">
        <v>131</v>
      </c>
    </row>
    <row r="1557" spans="32:34" x14ac:dyDescent="0.25">
      <c r="AF1557" s="40">
        <v>16159</v>
      </c>
      <c r="AG1557" s="40" t="s">
        <v>248</v>
      </c>
      <c r="AH1557" s="40" t="s">
        <v>132</v>
      </c>
    </row>
    <row r="1558" spans="32:34" x14ac:dyDescent="0.25">
      <c r="AF1558" s="40">
        <v>16160</v>
      </c>
      <c r="AG1558" s="40" t="s">
        <v>487</v>
      </c>
      <c r="AH1558" s="40" t="s">
        <v>131</v>
      </c>
    </row>
    <row r="1559" spans="32:34" x14ac:dyDescent="0.25">
      <c r="AF1559" s="40">
        <v>16161</v>
      </c>
      <c r="AG1559" s="40" t="s">
        <v>463</v>
      </c>
      <c r="AH1559" s="40" t="s">
        <v>133</v>
      </c>
    </row>
    <row r="1560" spans="32:34" x14ac:dyDescent="0.25">
      <c r="AF1560" s="40">
        <v>16162</v>
      </c>
      <c r="AG1560" s="40" t="s">
        <v>2666</v>
      </c>
      <c r="AH1560" s="40" t="s">
        <v>131</v>
      </c>
    </row>
    <row r="1561" spans="32:34" x14ac:dyDescent="0.25">
      <c r="AF1561" s="40">
        <v>16163</v>
      </c>
      <c r="AG1561" s="40" t="s">
        <v>2667</v>
      </c>
      <c r="AH1561" s="40" t="s">
        <v>131</v>
      </c>
    </row>
    <row r="1562" spans="32:34" x14ac:dyDescent="0.25">
      <c r="AF1562" s="40">
        <v>16164</v>
      </c>
      <c r="AG1562" s="40" t="s">
        <v>2668</v>
      </c>
      <c r="AH1562" s="40" t="s">
        <v>131</v>
      </c>
    </row>
    <row r="1563" spans="32:34" x14ac:dyDescent="0.25">
      <c r="AF1563" s="40">
        <v>16165</v>
      </c>
      <c r="AG1563" s="40" t="s">
        <v>2669</v>
      </c>
      <c r="AH1563" s="40" t="s">
        <v>131</v>
      </c>
    </row>
    <row r="1564" spans="32:34" x14ac:dyDescent="0.25">
      <c r="AF1564" s="40">
        <v>16166</v>
      </c>
      <c r="AG1564" s="40" t="s">
        <v>497</v>
      </c>
      <c r="AH1564" s="40" t="s">
        <v>131</v>
      </c>
    </row>
    <row r="1565" spans="32:34" x14ac:dyDescent="0.25">
      <c r="AF1565" s="40">
        <v>16167</v>
      </c>
      <c r="AG1565" s="40" t="s">
        <v>2670</v>
      </c>
      <c r="AH1565" s="40" t="s">
        <v>131</v>
      </c>
    </row>
    <row r="1566" spans="32:34" x14ac:dyDescent="0.25">
      <c r="AF1566" s="40">
        <v>16168</v>
      </c>
      <c r="AG1566" s="40" t="s">
        <v>2671</v>
      </c>
      <c r="AH1566" s="40" t="s">
        <v>131</v>
      </c>
    </row>
    <row r="1567" spans="32:34" x14ac:dyDescent="0.25">
      <c r="AF1567" s="40">
        <v>16169</v>
      </c>
      <c r="AG1567" s="40" t="s">
        <v>2672</v>
      </c>
      <c r="AH1567" s="40" t="s">
        <v>131</v>
      </c>
    </row>
    <row r="1568" spans="32:34" x14ac:dyDescent="0.25">
      <c r="AF1568" s="40">
        <v>16170</v>
      </c>
      <c r="AG1568" s="40" t="s">
        <v>2673</v>
      </c>
      <c r="AH1568" s="40" t="s">
        <v>131</v>
      </c>
    </row>
    <row r="1569" spans="32:34" x14ac:dyDescent="0.25">
      <c r="AF1569" s="40">
        <v>16171</v>
      </c>
      <c r="AG1569" s="40" t="s">
        <v>2674</v>
      </c>
      <c r="AH1569" s="40" t="s">
        <v>131</v>
      </c>
    </row>
    <row r="1570" spans="32:34" x14ac:dyDescent="0.25">
      <c r="AF1570" s="40">
        <v>16172</v>
      </c>
      <c r="AG1570" s="40" t="s">
        <v>2675</v>
      </c>
      <c r="AH1570" s="40" t="s">
        <v>132</v>
      </c>
    </row>
    <row r="1571" spans="32:34" x14ac:dyDescent="0.25">
      <c r="AF1571" s="40">
        <v>16173</v>
      </c>
      <c r="AG1571" s="40" t="s">
        <v>2676</v>
      </c>
      <c r="AH1571" s="40" t="s">
        <v>132</v>
      </c>
    </row>
    <row r="1572" spans="32:34" x14ac:dyDescent="0.25">
      <c r="AF1572" s="40">
        <v>16174</v>
      </c>
      <c r="AG1572" s="40" t="s">
        <v>2677</v>
      </c>
      <c r="AH1572" s="40" t="s">
        <v>132</v>
      </c>
    </row>
    <row r="1573" spans="32:34" x14ac:dyDescent="0.25">
      <c r="AF1573" s="40">
        <v>16175</v>
      </c>
      <c r="AG1573" s="40" t="s">
        <v>2678</v>
      </c>
      <c r="AH1573" s="40" t="s">
        <v>132</v>
      </c>
    </row>
    <row r="1574" spans="32:34" x14ac:dyDescent="0.25">
      <c r="AF1574" s="40">
        <v>16176</v>
      </c>
      <c r="AG1574" s="40" t="s">
        <v>2679</v>
      </c>
      <c r="AH1574" s="40" t="s">
        <v>132</v>
      </c>
    </row>
    <row r="1575" spans="32:34" x14ac:dyDescent="0.25">
      <c r="AF1575" s="40">
        <v>16177</v>
      </c>
      <c r="AG1575" s="40" t="s">
        <v>2680</v>
      </c>
      <c r="AH1575" s="40" t="s">
        <v>132</v>
      </c>
    </row>
    <row r="1576" spans="32:34" x14ac:dyDescent="0.25">
      <c r="AF1576" s="40">
        <v>16178</v>
      </c>
      <c r="AG1576" s="40" t="s">
        <v>2681</v>
      </c>
      <c r="AH1576" s="40" t="s">
        <v>132</v>
      </c>
    </row>
    <row r="1577" spans="32:34" x14ac:dyDescent="0.25">
      <c r="AF1577" s="40">
        <v>16179</v>
      </c>
      <c r="AG1577" s="40" t="s">
        <v>2682</v>
      </c>
      <c r="AH1577" s="40" t="s">
        <v>132</v>
      </c>
    </row>
    <row r="1578" spans="32:34" x14ac:dyDescent="0.25">
      <c r="AF1578" s="40">
        <v>16180</v>
      </c>
      <c r="AG1578" s="40" t="s">
        <v>2683</v>
      </c>
      <c r="AH1578" s="40" t="s">
        <v>132</v>
      </c>
    </row>
    <row r="1579" spans="32:34" x14ac:dyDescent="0.25">
      <c r="AF1579" s="40">
        <v>16181</v>
      </c>
      <c r="AG1579" s="40" t="s">
        <v>2684</v>
      </c>
      <c r="AH1579" s="40" t="s">
        <v>132</v>
      </c>
    </row>
    <row r="1580" spans="32:34" x14ac:dyDescent="0.25">
      <c r="AF1580" s="40">
        <v>16182</v>
      </c>
      <c r="AG1580" s="40" t="s">
        <v>2685</v>
      </c>
      <c r="AH1580" s="40" t="s">
        <v>132</v>
      </c>
    </row>
    <row r="1581" spans="32:34" x14ac:dyDescent="0.25">
      <c r="AF1581" s="40">
        <v>16183</v>
      </c>
      <c r="AG1581" s="40" t="s">
        <v>2686</v>
      </c>
      <c r="AH1581" s="40" t="s">
        <v>132</v>
      </c>
    </row>
    <row r="1582" spans="32:34" x14ac:dyDescent="0.25">
      <c r="AF1582" s="40">
        <v>16184</v>
      </c>
      <c r="AG1582" s="40" t="s">
        <v>2687</v>
      </c>
      <c r="AH1582" s="40" t="s">
        <v>132</v>
      </c>
    </row>
    <row r="1583" spans="32:34" x14ac:dyDescent="0.25">
      <c r="AF1583" s="40">
        <v>16185</v>
      </c>
      <c r="AG1583" s="40" t="s">
        <v>2688</v>
      </c>
      <c r="AH1583" s="40" t="s">
        <v>133</v>
      </c>
    </row>
    <row r="1584" spans="32:34" x14ac:dyDescent="0.25">
      <c r="AF1584" s="40">
        <v>16186</v>
      </c>
      <c r="AG1584" s="40" t="s">
        <v>2689</v>
      </c>
      <c r="AH1584" s="40" t="s">
        <v>133</v>
      </c>
    </row>
    <row r="1585" spans="32:34" x14ac:dyDescent="0.25">
      <c r="AF1585" s="40">
        <v>16187</v>
      </c>
      <c r="AG1585" s="40" t="s">
        <v>2690</v>
      </c>
      <c r="AH1585" s="40" t="s">
        <v>133</v>
      </c>
    </row>
    <row r="1586" spans="32:34" x14ac:dyDescent="0.25">
      <c r="AF1586" s="40">
        <v>16188</v>
      </c>
      <c r="AG1586" s="40" t="s">
        <v>2691</v>
      </c>
      <c r="AH1586" s="40" t="s">
        <v>133</v>
      </c>
    </row>
    <row r="1587" spans="32:34" x14ac:dyDescent="0.25">
      <c r="AF1587" s="40">
        <v>16189</v>
      </c>
      <c r="AG1587" s="40" t="s">
        <v>2692</v>
      </c>
      <c r="AH1587" s="40" t="s">
        <v>133</v>
      </c>
    </row>
    <row r="1588" spans="32:34" x14ac:dyDescent="0.25">
      <c r="AF1588" s="40">
        <v>16190</v>
      </c>
      <c r="AG1588" s="40" t="s">
        <v>2693</v>
      </c>
      <c r="AH1588" s="40" t="s">
        <v>133</v>
      </c>
    </row>
    <row r="1589" spans="32:34" x14ac:dyDescent="0.25">
      <c r="AF1589" s="40">
        <v>16191</v>
      </c>
      <c r="AG1589" s="40" t="s">
        <v>2694</v>
      </c>
      <c r="AH1589" s="40" t="s">
        <v>133</v>
      </c>
    </row>
    <row r="1590" spans="32:34" x14ac:dyDescent="0.25">
      <c r="AF1590" s="40">
        <v>16192</v>
      </c>
      <c r="AG1590" s="40" t="s">
        <v>2695</v>
      </c>
      <c r="AH1590" s="40" t="s">
        <v>133</v>
      </c>
    </row>
    <row r="1591" spans="32:34" x14ac:dyDescent="0.25">
      <c r="AF1591" s="40">
        <v>16193</v>
      </c>
      <c r="AG1591" s="40" t="s">
        <v>2696</v>
      </c>
      <c r="AH1591" s="40" t="s">
        <v>133</v>
      </c>
    </row>
    <row r="1592" spans="32:34" x14ac:dyDescent="0.25">
      <c r="AF1592" s="40">
        <v>16194</v>
      </c>
      <c r="AG1592" s="40" t="s">
        <v>2697</v>
      </c>
      <c r="AH1592" s="40" t="s">
        <v>133</v>
      </c>
    </row>
    <row r="1593" spans="32:34" x14ac:dyDescent="0.25">
      <c r="AF1593" s="40">
        <v>16195</v>
      </c>
      <c r="AG1593" s="40" t="s">
        <v>2698</v>
      </c>
      <c r="AH1593" s="40" t="s">
        <v>133</v>
      </c>
    </row>
    <row r="1594" spans="32:34" x14ac:dyDescent="0.25">
      <c r="AF1594" s="40">
        <v>16196</v>
      </c>
      <c r="AG1594" s="40" t="s">
        <v>2699</v>
      </c>
      <c r="AH1594" s="40" t="s">
        <v>133</v>
      </c>
    </row>
    <row r="1595" spans="32:34" x14ac:dyDescent="0.25">
      <c r="AF1595" s="40">
        <v>16197</v>
      </c>
      <c r="AG1595" s="40" t="s">
        <v>2700</v>
      </c>
      <c r="AH1595" s="40" t="s">
        <v>133</v>
      </c>
    </row>
    <row r="1596" spans="32:34" x14ac:dyDescent="0.25">
      <c r="AF1596" s="40">
        <v>16198</v>
      </c>
      <c r="AG1596" s="40" t="s">
        <v>2701</v>
      </c>
      <c r="AH1596" s="40" t="s">
        <v>133</v>
      </c>
    </row>
    <row r="1597" spans="32:34" x14ac:dyDescent="0.25">
      <c r="AF1597" s="40">
        <v>16199</v>
      </c>
      <c r="AG1597" s="40" t="s">
        <v>2702</v>
      </c>
      <c r="AH1597" s="40" t="s">
        <v>133</v>
      </c>
    </row>
    <row r="1598" spans="32:34" x14ac:dyDescent="0.25">
      <c r="AF1598" s="40">
        <v>16200</v>
      </c>
      <c r="AG1598" s="40" t="s">
        <v>2703</v>
      </c>
      <c r="AH1598" s="40" t="s">
        <v>133</v>
      </c>
    </row>
    <row r="1599" spans="32:34" x14ac:dyDescent="0.25">
      <c r="AF1599" s="40">
        <v>16201</v>
      </c>
      <c r="AG1599" s="40" t="s">
        <v>2704</v>
      </c>
      <c r="AH1599" s="40" t="s">
        <v>133</v>
      </c>
    </row>
    <row r="1600" spans="32:34" x14ac:dyDescent="0.25">
      <c r="AF1600" s="40">
        <v>16202</v>
      </c>
      <c r="AG1600" s="40" t="s">
        <v>2705</v>
      </c>
      <c r="AH1600" s="40" t="s">
        <v>133</v>
      </c>
    </row>
    <row r="1601" spans="32:34" x14ac:dyDescent="0.25">
      <c r="AF1601" s="40">
        <v>16203</v>
      </c>
      <c r="AG1601" s="40" t="s">
        <v>2706</v>
      </c>
      <c r="AH1601" s="40" t="s">
        <v>133</v>
      </c>
    </row>
    <row r="1602" spans="32:34" x14ac:dyDescent="0.25">
      <c r="AF1602" s="40">
        <v>16204</v>
      </c>
      <c r="AG1602" s="40" t="s">
        <v>2707</v>
      </c>
      <c r="AH1602" s="40" t="s">
        <v>133</v>
      </c>
    </row>
    <row r="1603" spans="32:34" x14ac:dyDescent="0.25">
      <c r="AF1603" s="40">
        <v>16205</v>
      </c>
      <c r="AG1603" s="40" t="s">
        <v>2708</v>
      </c>
      <c r="AH1603" s="40" t="s">
        <v>133</v>
      </c>
    </row>
    <row r="1604" spans="32:34" x14ac:dyDescent="0.25">
      <c r="AF1604" s="40">
        <v>16206</v>
      </c>
      <c r="AG1604" s="40" t="s">
        <v>2709</v>
      </c>
      <c r="AH1604" s="40" t="s">
        <v>133</v>
      </c>
    </row>
    <row r="1605" spans="32:34" x14ac:dyDescent="0.25">
      <c r="AF1605" s="40">
        <v>16207</v>
      </c>
      <c r="AG1605" s="40" t="s">
        <v>2710</v>
      </c>
      <c r="AH1605" s="40" t="s">
        <v>133</v>
      </c>
    </row>
    <row r="1606" spans="32:34" x14ac:dyDescent="0.25">
      <c r="AF1606" s="40">
        <v>16208</v>
      </c>
      <c r="AG1606" s="40" t="s">
        <v>2711</v>
      </c>
      <c r="AH1606" s="40" t="s">
        <v>133</v>
      </c>
    </row>
    <row r="1607" spans="32:34" x14ac:dyDescent="0.25">
      <c r="AF1607" s="40">
        <v>16211</v>
      </c>
      <c r="AG1607" s="40" t="s">
        <v>2712</v>
      </c>
      <c r="AH1607" s="40" t="s">
        <v>133</v>
      </c>
    </row>
    <row r="1608" spans="32:34" x14ac:dyDescent="0.25">
      <c r="AF1608" s="40">
        <v>16212</v>
      </c>
      <c r="AG1608" s="40" t="s">
        <v>2713</v>
      </c>
      <c r="AH1608" s="40" t="s">
        <v>133</v>
      </c>
    </row>
    <row r="1609" spans="32:34" x14ac:dyDescent="0.25">
      <c r="AF1609" s="40">
        <v>16213</v>
      </c>
      <c r="AG1609" s="40" t="s">
        <v>909</v>
      </c>
      <c r="AH1609" s="40" t="s">
        <v>133</v>
      </c>
    </row>
    <row r="1610" spans="32:34" x14ac:dyDescent="0.25">
      <c r="AF1610" s="40">
        <v>16215</v>
      </c>
      <c r="AG1610" s="40" t="s">
        <v>982</v>
      </c>
      <c r="AH1610" s="40" t="s">
        <v>131</v>
      </c>
    </row>
    <row r="1611" spans="32:34" x14ac:dyDescent="0.25">
      <c r="AF1611" s="40">
        <v>16216</v>
      </c>
      <c r="AG1611" s="40" t="s">
        <v>997</v>
      </c>
      <c r="AH1611" s="40" t="s">
        <v>133</v>
      </c>
    </row>
    <row r="1612" spans="32:34" x14ac:dyDescent="0.25">
      <c r="AF1612" s="40">
        <v>16218</v>
      </c>
      <c r="AG1612" s="40" t="s">
        <v>2714</v>
      </c>
      <c r="AH1612" s="40" t="s">
        <v>133</v>
      </c>
    </row>
    <row r="1613" spans="32:34" x14ac:dyDescent="0.25">
      <c r="AF1613" s="40">
        <v>16219</v>
      </c>
      <c r="AG1613" s="40" t="s">
        <v>1729</v>
      </c>
      <c r="AH1613" s="40" t="s">
        <v>131</v>
      </c>
    </row>
    <row r="1614" spans="32:34" x14ac:dyDescent="0.25">
      <c r="AF1614" s="40">
        <v>16220</v>
      </c>
      <c r="AG1614" s="40" t="s">
        <v>2715</v>
      </c>
      <c r="AH1614" s="40" t="s">
        <v>133</v>
      </c>
    </row>
    <row r="1615" spans="32:34" x14ac:dyDescent="0.25">
      <c r="AF1615" s="40">
        <v>16221</v>
      </c>
      <c r="AG1615" s="40" t="s">
        <v>898</v>
      </c>
      <c r="AH1615" s="40" t="s">
        <v>133</v>
      </c>
    </row>
    <row r="1616" spans="32:34" x14ac:dyDescent="0.25">
      <c r="AF1616" s="40">
        <v>16222</v>
      </c>
      <c r="AG1616" s="40" t="s">
        <v>1694</v>
      </c>
      <c r="AH1616" s="40" t="s">
        <v>132</v>
      </c>
    </row>
    <row r="1617" spans="32:34" x14ac:dyDescent="0.25">
      <c r="AF1617" s="40">
        <v>16223</v>
      </c>
      <c r="AG1617" s="40" t="s">
        <v>2716</v>
      </c>
      <c r="AH1617" s="40" t="s">
        <v>133</v>
      </c>
    </row>
    <row r="1618" spans="32:34" x14ac:dyDescent="0.25">
      <c r="AF1618" s="40">
        <v>16224</v>
      </c>
      <c r="AG1618" s="40" t="s">
        <v>898</v>
      </c>
      <c r="AH1618" s="40" t="s">
        <v>133</v>
      </c>
    </row>
    <row r="1619" spans="32:34" x14ac:dyDescent="0.25">
      <c r="AF1619" s="40">
        <v>16226</v>
      </c>
      <c r="AG1619" s="40" t="s">
        <v>1589</v>
      </c>
      <c r="AH1619" s="40" t="s">
        <v>132</v>
      </c>
    </row>
    <row r="1620" spans="32:34" x14ac:dyDescent="0.25">
      <c r="AF1620" s="40">
        <v>16229</v>
      </c>
      <c r="AG1620" s="40" t="s">
        <v>1966</v>
      </c>
      <c r="AH1620" s="40" t="s">
        <v>133</v>
      </c>
    </row>
    <row r="1621" spans="32:34" x14ac:dyDescent="0.25">
      <c r="AF1621" s="40">
        <v>16231</v>
      </c>
      <c r="AG1621" s="40" t="s">
        <v>1727</v>
      </c>
      <c r="AH1621" s="40" t="s">
        <v>131</v>
      </c>
    </row>
    <row r="1622" spans="32:34" x14ac:dyDescent="0.25">
      <c r="AF1622" s="40">
        <v>16232</v>
      </c>
      <c r="AG1622" s="40" t="s">
        <v>891</v>
      </c>
      <c r="AH1622" s="40" t="s">
        <v>133</v>
      </c>
    </row>
    <row r="1623" spans="32:34" x14ac:dyDescent="0.25">
      <c r="AF1623" s="40">
        <v>16233</v>
      </c>
      <c r="AG1623" s="40" t="s">
        <v>2717</v>
      </c>
      <c r="AH1623" s="40" t="s">
        <v>133</v>
      </c>
    </row>
    <row r="1624" spans="32:34" x14ac:dyDescent="0.25">
      <c r="AF1624" s="40">
        <v>16234</v>
      </c>
      <c r="AG1624" s="40" t="s">
        <v>1179</v>
      </c>
      <c r="AH1624" s="40" t="s">
        <v>132</v>
      </c>
    </row>
    <row r="1625" spans="32:34" x14ac:dyDescent="0.25">
      <c r="AF1625" s="40">
        <v>16236</v>
      </c>
      <c r="AG1625" s="40" t="s">
        <v>1130</v>
      </c>
      <c r="AH1625" s="40" t="s">
        <v>133</v>
      </c>
    </row>
    <row r="1626" spans="32:34" x14ac:dyDescent="0.25">
      <c r="AF1626" s="40">
        <v>16239</v>
      </c>
      <c r="AG1626" s="40" t="s">
        <v>2718</v>
      </c>
      <c r="AH1626" s="40" t="s">
        <v>132</v>
      </c>
    </row>
    <row r="1627" spans="32:34" x14ac:dyDescent="0.25">
      <c r="AF1627" s="40">
        <v>16240</v>
      </c>
      <c r="AG1627" s="40" t="s">
        <v>2719</v>
      </c>
      <c r="AH1627" s="40" t="s">
        <v>133</v>
      </c>
    </row>
    <row r="1628" spans="32:34" x14ac:dyDescent="0.25">
      <c r="AF1628" s="40">
        <v>16241</v>
      </c>
      <c r="AG1628" s="40" t="s">
        <v>2720</v>
      </c>
      <c r="AH1628" s="40" t="s">
        <v>132</v>
      </c>
    </row>
    <row r="1629" spans="32:34" x14ac:dyDescent="0.25">
      <c r="AF1629" s="40">
        <v>16242</v>
      </c>
      <c r="AG1629" s="40" t="s">
        <v>981</v>
      </c>
      <c r="AH1629" s="40" t="s">
        <v>133</v>
      </c>
    </row>
    <row r="1630" spans="32:34" x14ac:dyDescent="0.25">
      <c r="AF1630" s="40">
        <v>16245</v>
      </c>
      <c r="AG1630" s="40" t="s">
        <v>2721</v>
      </c>
      <c r="AH1630" s="40" t="s">
        <v>132</v>
      </c>
    </row>
    <row r="1631" spans="32:34" x14ac:dyDescent="0.25">
      <c r="AF1631" s="40">
        <v>16247</v>
      </c>
      <c r="AG1631" s="40" t="s">
        <v>911</v>
      </c>
      <c r="AH1631" s="40" t="s">
        <v>132</v>
      </c>
    </row>
    <row r="1632" spans="32:34" x14ac:dyDescent="0.25">
      <c r="AF1632" s="40">
        <v>16249</v>
      </c>
      <c r="AG1632" s="40" t="s">
        <v>2722</v>
      </c>
      <c r="AH1632" s="40" t="s">
        <v>133</v>
      </c>
    </row>
    <row r="1633" spans="32:34" x14ac:dyDescent="0.25">
      <c r="AF1633" s="40">
        <v>16252</v>
      </c>
      <c r="AG1633" s="40" t="s">
        <v>2723</v>
      </c>
      <c r="AH1633" s="40" t="s">
        <v>133</v>
      </c>
    </row>
    <row r="1634" spans="32:34" x14ac:dyDescent="0.25">
      <c r="AF1634" s="40">
        <v>16253</v>
      </c>
      <c r="AG1634" s="40" t="s">
        <v>1926</v>
      </c>
      <c r="AH1634" s="40" t="s">
        <v>132</v>
      </c>
    </row>
    <row r="1635" spans="32:34" x14ac:dyDescent="0.25">
      <c r="AF1635" s="40">
        <v>16256</v>
      </c>
      <c r="AG1635" s="40" t="s">
        <v>2724</v>
      </c>
      <c r="AH1635" s="40" t="s">
        <v>131</v>
      </c>
    </row>
    <row r="1636" spans="32:34" x14ac:dyDescent="0.25">
      <c r="AF1636" s="40">
        <v>16257</v>
      </c>
      <c r="AG1636" s="40" t="s">
        <v>1804</v>
      </c>
      <c r="AH1636" s="40" t="s">
        <v>132</v>
      </c>
    </row>
    <row r="1637" spans="32:34" x14ac:dyDescent="0.25">
      <c r="AF1637" s="40">
        <v>16258</v>
      </c>
      <c r="AG1637" s="40" t="s">
        <v>1977</v>
      </c>
      <c r="AH1637" s="40" t="s">
        <v>132</v>
      </c>
    </row>
    <row r="1638" spans="32:34" x14ac:dyDescent="0.25">
      <c r="AF1638" s="40">
        <v>16259</v>
      </c>
      <c r="AG1638" s="40" t="s">
        <v>1810</v>
      </c>
      <c r="AH1638" s="40" t="s">
        <v>133</v>
      </c>
    </row>
    <row r="1639" spans="32:34" x14ac:dyDescent="0.25">
      <c r="AF1639" s="40">
        <v>16260</v>
      </c>
      <c r="AG1639" s="40" t="s">
        <v>2725</v>
      </c>
      <c r="AH1639" s="40" t="s">
        <v>133</v>
      </c>
    </row>
    <row r="1640" spans="32:34" x14ac:dyDescent="0.25">
      <c r="AF1640" s="40">
        <v>16261</v>
      </c>
      <c r="AG1640" s="40" t="s">
        <v>2726</v>
      </c>
      <c r="AH1640" s="40" t="s">
        <v>133</v>
      </c>
    </row>
    <row r="1641" spans="32:34" x14ac:dyDescent="0.25">
      <c r="AF1641" s="40">
        <v>16262</v>
      </c>
      <c r="AG1641" s="40" t="s">
        <v>1951</v>
      </c>
      <c r="AH1641" s="40" t="s">
        <v>133</v>
      </c>
    </row>
    <row r="1642" spans="32:34" x14ac:dyDescent="0.25">
      <c r="AF1642" s="40">
        <v>16263</v>
      </c>
      <c r="AG1642" s="40" t="s">
        <v>2727</v>
      </c>
      <c r="AH1642" s="40" t="s">
        <v>133</v>
      </c>
    </row>
    <row r="1643" spans="32:34" x14ac:dyDescent="0.25">
      <c r="AF1643" s="40">
        <v>16264</v>
      </c>
      <c r="AG1643" s="40" t="s">
        <v>1286</v>
      </c>
      <c r="AH1643" s="40" t="s">
        <v>133</v>
      </c>
    </row>
    <row r="1644" spans="32:34" x14ac:dyDescent="0.25">
      <c r="AF1644" s="40">
        <v>16265</v>
      </c>
      <c r="AG1644" s="40" t="s">
        <v>673</v>
      </c>
      <c r="AH1644" s="40" t="s">
        <v>133</v>
      </c>
    </row>
    <row r="1645" spans="32:34" x14ac:dyDescent="0.25">
      <c r="AF1645" s="40">
        <v>16266</v>
      </c>
      <c r="AG1645" s="40" t="s">
        <v>1274</v>
      </c>
      <c r="AH1645" s="40" t="s">
        <v>131</v>
      </c>
    </row>
    <row r="1646" spans="32:34" x14ac:dyDescent="0.25">
      <c r="AF1646" s="40">
        <v>16267</v>
      </c>
      <c r="AG1646" s="40" t="s">
        <v>418</v>
      </c>
      <c r="AH1646" s="40" t="s">
        <v>132</v>
      </c>
    </row>
    <row r="1647" spans="32:34" x14ac:dyDescent="0.25">
      <c r="AF1647" s="40">
        <v>16268</v>
      </c>
      <c r="AG1647" s="40" t="s">
        <v>1284</v>
      </c>
      <c r="AH1647" s="40" t="s">
        <v>132</v>
      </c>
    </row>
    <row r="1648" spans="32:34" x14ac:dyDescent="0.25">
      <c r="AF1648" s="40">
        <v>16269</v>
      </c>
      <c r="AG1648" s="40" t="s">
        <v>817</v>
      </c>
      <c r="AH1648" s="40" t="s">
        <v>132</v>
      </c>
    </row>
    <row r="1649" spans="32:34" x14ac:dyDescent="0.25">
      <c r="AF1649" s="40">
        <v>16270</v>
      </c>
      <c r="AG1649" s="40" t="s">
        <v>2728</v>
      </c>
      <c r="AH1649" s="40" t="s">
        <v>133</v>
      </c>
    </row>
    <row r="1650" spans="32:34" x14ac:dyDescent="0.25">
      <c r="AF1650" s="40">
        <v>16271</v>
      </c>
      <c r="AG1650" s="40" t="s">
        <v>1277</v>
      </c>
      <c r="AH1650" s="40" t="s">
        <v>133</v>
      </c>
    </row>
    <row r="1651" spans="32:34" x14ac:dyDescent="0.25">
      <c r="AF1651" s="40">
        <v>16272</v>
      </c>
      <c r="AG1651" s="40" t="s">
        <v>2729</v>
      </c>
      <c r="AH1651" s="40" t="s">
        <v>133</v>
      </c>
    </row>
    <row r="1652" spans="32:34" x14ac:dyDescent="0.25">
      <c r="AF1652" s="40">
        <v>16273</v>
      </c>
      <c r="AG1652" s="40" t="s">
        <v>2730</v>
      </c>
      <c r="AH1652" s="40" t="s">
        <v>133</v>
      </c>
    </row>
    <row r="1653" spans="32:34" x14ac:dyDescent="0.25">
      <c r="AF1653" s="40">
        <v>16276</v>
      </c>
      <c r="AG1653" s="40" t="s">
        <v>430</v>
      </c>
      <c r="AH1653" s="40" t="s">
        <v>133</v>
      </c>
    </row>
    <row r="1654" spans="32:34" x14ac:dyDescent="0.25">
      <c r="AF1654" s="40">
        <v>16278</v>
      </c>
      <c r="AG1654" s="40" t="s">
        <v>2731</v>
      </c>
      <c r="AH1654" s="40" t="s">
        <v>132</v>
      </c>
    </row>
    <row r="1655" spans="32:34" x14ac:dyDescent="0.25">
      <c r="AF1655" s="40">
        <v>16279</v>
      </c>
      <c r="AG1655" s="40" t="s">
        <v>2732</v>
      </c>
      <c r="AH1655" s="40" t="s">
        <v>133</v>
      </c>
    </row>
    <row r="1656" spans="32:34" x14ac:dyDescent="0.25">
      <c r="AF1656" s="40">
        <v>16281</v>
      </c>
      <c r="AG1656" s="40" t="s">
        <v>1048</v>
      </c>
      <c r="AH1656" s="40" t="s">
        <v>133</v>
      </c>
    </row>
    <row r="1657" spans="32:34" x14ac:dyDescent="0.25">
      <c r="AF1657" s="40">
        <v>16282</v>
      </c>
      <c r="AG1657" s="40" t="s">
        <v>649</v>
      </c>
      <c r="AH1657" s="40" t="s">
        <v>131</v>
      </c>
    </row>
    <row r="1658" spans="32:34" x14ac:dyDescent="0.25">
      <c r="AF1658" s="40">
        <v>16283</v>
      </c>
      <c r="AG1658" s="40" t="s">
        <v>1707</v>
      </c>
      <c r="AH1658" s="40" t="s">
        <v>132</v>
      </c>
    </row>
    <row r="1659" spans="32:34" x14ac:dyDescent="0.25">
      <c r="AF1659" s="40">
        <v>16284</v>
      </c>
      <c r="AG1659" s="40" t="s">
        <v>1427</v>
      </c>
      <c r="AH1659" s="40" t="s">
        <v>132</v>
      </c>
    </row>
    <row r="1660" spans="32:34" x14ac:dyDescent="0.25">
      <c r="AF1660" s="40">
        <v>16286</v>
      </c>
      <c r="AG1660" s="40" t="s">
        <v>1128</v>
      </c>
      <c r="AH1660" s="40" t="s">
        <v>133</v>
      </c>
    </row>
    <row r="1661" spans="32:34" x14ac:dyDescent="0.25">
      <c r="AF1661" s="40">
        <v>16287</v>
      </c>
      <c r="AG1661" s="40" t="s">
        <v>2733</v>
      </c>
      <c r="AH1661" s="40" t="s">
        <v>133</v>
      </c>
    </row>
    <row r="1662" spans="32:34" x14ac:dyDescent="0.25">
      <c r="AF1662" s="40">
        <v>16288</v>
      </c>
      <c r="AG1662" s="40" t="s">
        <v>782</v>
      </c>
      <c r="AH1662" s="40" t="s">
        <v>133</v>
      </c>
    </row>
    <row r="1663" spans="32:34" x14ac:dyDescent="0.25">
      <c r="AF1663" s="40">
        <v>16289</v>
      </c>
      <c r="AG1663" s="40" t="s">
        <v>1287</v>
      </c>
      <c r="AH1663" s="40" t="s">
        <v>133</v>
      </c>
    </row>
    <row r="1664" spans="32:34" x14ac:dyDescent="0.25">
      <c r="AF1664" s="40">
        <v>16290</v>
      </c>
      <c r="AG1664" s="40" t="s">
        <v>923</v>
      </c>
      <c r="AH1664" s="40" t="s">
        <v>133</v>
      </c>
    </row>
    <row r="1665" spans="32:34" x14ac:dyDescent="0.25">
      <c r="AF1665" s="40">
        <v>16291</v>
      </c>
      <c r="AG1665" s="40" t="s">
        <v>1656</v>
      </c>
      <c r="AH1665" s="40" t="s">
        <v>133</v>
      </c>
    </row>
    <row r="1666" spans="32:34" x14ac:dyDescent="0.25">
      <c r="AF1666" s="40">
        <v>16295</v>
      </c>
      <c r="AG1666" s="40" t="s">
        <v>2734</v>
      </c>
      <c r="AH1666" s="40" t="s">
        <v>133</v>
      </c>
    </row>
    <row r="1667" spans="32:34" x14ac:dyDescent="0.25">
      <c r="AF1667" s="40">
        <v>16296</v>
      </c>
      <c r="AG1667" s="40" t="s">
        <v>903</v>
      </c>
      <c r="AH1667" s="40" t="s">
        <v>132</v>
      </c>
    </row>
    <row r="1668" spans="32:34" x14ac:dyDescent="0.25">
      <c r="AF1668" s="40">
        <v>16298</v>
      </c>
      <c r="AG1668" s="40" t="s">
        <v>1393</v>
      </c>
      <c r="AH1668" s="40" t="s">
        <v>131</v>
      </c>
    </row>
    <row r="1669" spans="32:34" x14ac:dyDescent="0.25">
      <c r="AF1669" s="40">
        <v>16299</v>
      </c>
      <c r="AG1669" s="40" t="s">
        <v>2735</v>
      </c>
      <c r="AH1669" s="40" t="s">
        <v>133</v>
      </c>
    </row>
    <row r="1670" spans="32:34" x14ac:dyDescent="0.25">
      <c r="AF1670" s="40">
        <v>16300</v>
      </c>
      <c r="AG1670" s="40" t="s">
        <v>1340</v>
      </c>
      <c r="AH1670" s="40" t="s">
        <v>131</v>
      </c>
    </row>
    <row r="1671" spans="32:34" x14ac:dyDescent="0.25">
      <c r="AF1671" s="40">
        <v>16302</v>
      </c>
      <c r="AG1671" s="40" t="s">
        <v>2736</v>
      </c>
      <c r="AH1671" s="40" t="s">
        <v>131</v>
      </c>
    </row>
    <row r="1672" spans="32:34" x14ac:dyDescent="0.25">
      <c r="AF1672" s="40">
        <v>16304</v>
      </c>
      <c r="AG1672" s="40" t="s">
        <v>2737</v>
      </c>
      <c r="AH1672" s="40" t="s">
        <v>131</v>
      </c>
    </row>
    <row r="1673" spans="32:34" x14ac:dyDescent="0.25">
      <c r="AF1673" s="40">
        <v>16306</v>
      </c>
      <c r="AG1673" s="40" t="s">
        <v>2738</v>
      </c>
      <c r="AH1673" s="40" t="s">
        <v>133</v>
      </c>
    </row>
    <row r="1674" spans="32:34" x14ac:dyDescent="0.25">
      <c r="AF1674" s="40">
        <v>16310</v>
      </c>
      <c r="AG1674" s="40" t="s">
        <v>990</v>
      </c>
      <c r="AH1674" s="40" t="s">
        <v>133</v>
      </c>
    </row>
    <row r="1675" spans="32:34" x14ac:dyDescent="0.25">
      <c r="AF1675" s="40">
        <v>16311</v>
      </c>
      <c r="AG1675" s="40" t="s">
        <v>1908</v>
      </c>
      <c r="AH1675" s="40" t="s">
        <v>133</v>
      </c>
    </row>
    <row r="1676" spans="32:34" x14ac:dyDescent="0.25">
      <c r="AF1676" s="40">
        <v>16314</v>
      </c>
      <c r="AG1676" s="40" t="s">
        <v>660</v>
      </c>
      <c r="AH1676" s="40" t="s">
        <v>133</v>
      </c>
    </row>
    <row r="1677" spans="32:34" x14ac:dyDescent="0.25">
      <c r="AF1677" s="40">
        <v>16315</v>
      </c>
      <c r="AG1677" s="40" t="s">
        <v>660</v>
      </c>
      <c r="AH1677" s="40" t="s">
        <v>133</v>
      </c>
    </row>
    <row r="1678" spans="32:34" x14ac:dyDescent="0.25">
      <c r="AF1678" s="40">
        <v>16317</v>
      </c>
      <c r="AG1678" s="40" t="s">
        <v>1839</v>
      </c>
      <c r="AH1678" s="40" t="s">
        <v>132</v>
      </c>
    </row>
    <row r="1679" spans="32:34" x14ac:dyDescent="0.25">
      <c r="AF1679" s="40">
        <v>16318</v>
      </c>
      <c r="AG1679" s="40" t="s">
        <v>1853</v>
      </c>
      <c r="AH1679" s="40" t="s">
        <v>133</v>
      </c>
    </row>
    <row r="1680" spans="32:34" x14ac:dyDescent="0.25">
      <c r="AF1680" s="40">
        <v>16319</v>
      </c>
      <c r="AG1680" s="40" t="s">
        <v>1682</v>
      </c>
      <c r="AH1680" s="40" t="s">
        <v>131</v>
      </c>
    </row>
    <row r="1681" spans="32:34" x14ac:dyDescent="0.25">
      <c r="AF1681" s="40">
        <v>16320</v>
      </c>
      <c r="AG1681" s="40" t="s">
        <v>1322</v>
      </c>
      <c r="AH1681" s="40" t="s">
        <v>132</v>
      </c>
    </row>
    <row r="1682" spans="32:34" x14ac:dyDescent="0.25">
      <c r="AF1682" s="40">
        <v>16321</v>
      </c>
      <c r="AG1682" s="40" t="s">
        <v>2166</v>
      </c>
      <c r="AH1682" s="40" t="s">
        <v>133</v>
      </c>
    </row>
    <row r="1683" spans="32:34" x14ac:dyDescent="0.25">
      <c r="AF1683" s="40">
        <v>16323</v>
      </c>
      <c r="AG1683" s="40" t="s">
        <v>2739</v>
      </c>
      <c r="AH1683" s="40" t="s">
        <v>133</v>
      </c>
    </row>
    <row r="1684" spans="32:34" x14ac:dyDescent="0.25">
      <c r="AF1684" s="40">
        <v>16326</v>
      </c>
      <c r="AG1684" s="40" t="s">
        <v>2740</v>
      </c>
      <c r="AH1684" s="40" t="s">
        <v>132</v>
      </c>
    </row>
    <row r="1685" spans="32:34" x14ac:dyDescent="0.25">
      <c r="AF1685" s="40">
        <v>16327</v>
      </c>
      <c r="AG1685" s="40" t="s">
        <v>2741</v>
      </c>
      <c r="AH1685" s="40" t="s">
        <v>133</v>
      </c>
    </row>
    <row r="1686" spans="32:34" x14ac:dyDescent="0.25">
      <c r="AF1686" s="40">
        <v>16328</v>
      </c>
      <c r="AG1686" s="40" t="s">
        <v>2742</v>
      </c>
      <c r="AH1686" s="40" t="s">
        <v>133</v>
      </c>
    </row>
    <row r="1687" spans="32:34" x14ac:dyDescent="0.25">
      <c r="AF1687" s="40">
        <v>16329</v>
      </c>
      <c r="AG1687" s="40" t="s">
        <v>2743</v>
      </c>
      <c r="AH1687" s="40" t="s">
        <v>133</v>
      </c>
    </row>
    <row r="1688" spans="32:34" x14ac:dyDescent="0.25">
      <c r="AF1688" s="40">
        <v>16330</v>
      </c>
      <c r="AG1688" s="40" t="s">
        <v>1843</v>
      </c>
      <c r="AH1688" s="40" t="s">
        <v>132</v>
      </c>
    </row>
    <row r="1689" spans="32:34" x14ac:dyDescent="0.25">
      <c r="AF1689" s="40">
        <v>16331</v>
      </c>
      <c r="AG1689" s="40" t="s">
        <v>1829</v>
      </c>
      <c r="AH1689" s="40" t="s">
        <v>133</v>
      </c>
    </row>
    <row r="1690" spans="32:34" x14ac:dyDescent="0.25">
      <c r="AF1690" s="40">
        <v>16334</v>
      </c>
      <c r="AG1690" s="40" t="s">
        <v>901</v>
      </c>
      <c r="AH1690" s="40" t="s">
        <v>133</v>
      </c>
    </row>
    <row r="1691" spans="32:34" x14ac:dyDescent="0.25">
      <c r="AF1691" s="40">
        <v>16335</v>
      </c>
      <c r="AG1691" s="40" t="s">
        <v>901</v>
      </c>
      <c r="AH1691" s="40" t="s">
        <v>133</v>
      </c>
    </row>
    <row r="1692" spans="32:34" x14ac:dyDescent="0.25">
      <c r="AF1692" s="40">
        <v>16337</v>
      </c>
      <c r="AG1692" s="40" t="s">
        <v>650</v>
      </c>
      <c r="AH1692" s="40" t="s">
        <v>133</v>
      </c>
    </row>
    <row r="1693" spans="32:34" x14ac:dyDescent="0.25">
      <c r="AF1693" s="40">
        <v>16338</v>
      </c>
      <c r="AG1693" s="40" t="s">
        <v>2744</v>
      </c>
      <c r="AH1693" s="40" t="s">
        <v>133</v>
      </c>
    </row>
    <row r="1694" spans="32:34" x14ac:dyDescent="0.25">
      <c r="AF1694" s="40">
        <v>16339</v>
      </c>
      <c r="AG1694" s="40" t="s">
        <v>2745</v>
      </c>
      <c r="AH1694" s="40" t="s">
        <v>133</v>
      </c>
    </row>
    <row r="1695" spans="32:34" x14ac:dyDescent="0.25">
      <c r="AF1695" s="40">
        <v>16340</v>
      </c>
      <c r="AG1695" s="40" t="s">
        <v>2746</v>
      </c>
      <c r="AH1695" s="40" t="s">
        <v>133</v>
      </c>
    </row>
    <row r="1696" spans="32:34" x14ac:dyDescent="0.25">
      <c r="AF1696" s="40">
        <v>16341</v>
      </c>
      <c r="AG1696" s="40" t="s">
        <v>2747</v>
      </c>
      <c r="AH1696" s="40" t="s">
        <v>133</v>
      </c>
    </row>
    <row r="1697" spans="32:34" x14ac:dyDescent="0.25">
      <c r="AF1697" s="40">
        <v>16342</v>
      </c>
      <c r="AG1697" s="40" t="s">
        <v>1400</v>
      </c>
      <c r="AH1697" s="40" t="s">
        <v>133</v>
      </c>
    </row>
    <row r="1698" spans="32:34" x14ac:dyDescent="0.25">
      <c r="AF1698" s="40">
        <v>16343</v>
      </c>
      <c r="AG1698" s="40" t="s">
        <v>679</v>
      </c>
      <c r="AH1698" s="40" t="s">
        <v>133</v>
      </c>
    </row>
    <row r="1699" spans="32:34" x14ac:dyDescent="0.25">
      <c r="AF1699" s="40">
        <v>16344</v>
      </c>
      <c r="AG1699" s="40" t="s">
        <v>2748</v>
      </c>
      <c r="AH1699" s="40" t="s">
        <v>132</v>
      </c>
    </row>
    <row r="1700" spans="32:34" x14ac:dyDescent="0.25">
      <c r="AF1700" s="40">
        <v>16345</v>
      </c>
      <c r="AG1700" s="40" t="s">
        <v>1084</v>
      </c>
      <c r="AH1700" s="40" t="s">
        <v>132</v>
      </c>
    </row>
    <row r="1701" spans="32:34" x14ac:dyDescent="0.25">
      <c r="AF1701" s="40">
        <v>16348</v>
      </c>
      <c r="AG1701" s="40" t="s">
        <v>642</v>
      </c>
      <c r="AH1701" s="40" t="s">
        <v>132</v>
      </c>
    </row>
    <row r="1702" spans="32:34" x14ac:dyDescent="0.25">
      <c r="AF1702" s="40">
        <v>16349</v>
      </c>
      <c r="AG1702" s="40" t="s">
        <v>641</v>
      </c>
      <c r="AH1702" s="40" t="s">
        <v>133</v>
      </c>
    </row>
    <row r="1703" spans="32:34" x14ac:dyDescent="0.25">
      <c r="AF1703" s="40">
        <v>16352</v>
      </c>
      <c r="AG1703" s="40" t="s">
        <v>2749</v>
      </c>
      <c r="AH1703" s="40" t="s">
        <v>132</v>
      </c>
    </row>
    <row r="1704" spans="32:34" x14ac:dyDescent="0.25">
      <c r="AF1704" s="40">
        <v>16353</v>
      </c>
      <c r="AG1704" s="40" t="s">
        <v>2750</v>
      </c>
      <c r="AH1704" s="40" t="s">
        <v>132</v>
      </c>
    </row>
    <row r="1705" spans="32:34" x14ac:dyDescent="0.25">
      <c r="AF1705" s="40">
        <v>16354</v>
      </c>
      <c r="AG1705" s="40" t="s">
        <v>1260</v>
      </c>
      <c r="AH1705" s="40" t="s">
        <v>132</v>
      </c>
    </row>
    <row r="1706" spans="32:34" x14ac:dyDescent="0.25">
      <c r="AF1706" s="40">
        <v>16355</v>
      </c>
      <c r="AG1706" s="40" t="s">
        <v>1759</v>
      </c>
      <c r="AH1706" s="40" t="s">
        <v>133</v>
      </c>
    </row>
    <row r="1707" spans="32:34" x14ac:dyDescent="0.25">
      <c r="AF1707" s="40">
        <v>16356</v>
      </c>
      <c r="AG1707" s="40" t="s">
        <v>2751</v>
      </c>
      <c r="AH1707" s="40" t="s">
        <v>133</v>
      </c>
    </row>
    <row r="1708" spans="32:34" x14ac:dyDescent="0.25">
      <c r="AF1708" s="40">
        <v>16357</v>
      </c>
      <c r="AG1708" s="40" t="s">
        <v>2752</v>
      </c>
      <c r="AH1708" s="40" t="s">
        <v>133</v>
      </c>
    </row>
    <row r="1709" spans="32:34" x14ac:dyDescent="0.25">
      <c r="AF1709" s="40">
        <v>16358</v>
      </c>
      <c r="AG1709" s="40" t="s">
        <v>1980</v>
      </c>
      <c r="AH1709" s="40" t="s">
        <v>133</v>
      </c>
    </row>
    <row r="1710" spans="32:34" x14ac:dyDescent="0.25">
      <c r="AF1710" s="40">
        <v>16359</v>
      </c>
      <c r="AG1710" s="40" t="s">
        <v>1825</v>
      </c>
      <c r="AH1710" s="40" t="s">
        <v>133</v>
      </c>
    </row>
    <row r="1711" spans="32:34" x14ac:dyDescent="0.25">
      <c r="AF1711" s="40">
        <v>16360</v>
      </c>
      <c r="AG1711" s="40" t="s">
        <v>2753</v>
      </c>
      <c r="AH1711" s="40" t="s">
        <v>133</v>
      </c>
    </row>
    <row r="1712" spans="32:34" x14ac:dyDescent="0.25">
      <c r="AF1712" s="40">
        <v>16361</v>
      </c>
      <c r="AG1712" s="40" t="s">
        <v>2754</v>
      </c>
      <c r="AH1712" s="40" t="s">
        <v>133</v>
      </c>
    </row>
    <row r="1713" spans="32:34" x14ac:dyDescent="0.25">
      <c r="AF1713" s="40">
        <v>16362</v>
      </c>
      <c r="AG1713" s="40" t="s">
        <v>2755</v>
      </c>
      <c r="AH1713" s="40" t="s">
        <v>133</v>
      </c>
    </row>
    <row r="1714" spans="32:34" x14ac:dyDescent="0.25">
      <c r="AF1714" s="40">
        <v>16363</v>
      </c>
      <c r="AG1714" s="40" t="s">
        <v>1786</v>
      </c>
      <c r="AH1714" s="40" t="s">
        <v>133</v>
      </c>
    </row>
    <row r="1715" spans="32:34" x14ac:dyDescent="0.25">
      <c r="AF1715" s="40">
        <v>16364</v>
      </c>
      <c r="AG1715" s="40" t="s">
        <v>1519</v>
      </c>
      <c r="AH1715" s="40" t="s">
        <v>133</v>
      </c>
    </row>
    <row r="1716" spans="32:34" x14ac:dyDescent="0.25">
      <c r="AF1716" s="40">
        <v>16365</v>
      </c>
      <c r="AG1716" s="40" t="s">
        <v>1281</v>
      </c>
      <c r="AH1716" s="40" t="s">
        <v>133</v>
      </c>
    </row>
    <row r="1717" spans="32:34" x14ac:dyDescent="0.25">
      <c r="AF1717" s="40">
        <v>16366</v>
      </c>
      <c r="AG1717" s="40" t="s">
        <v>2756</v>
      </c>
      <c r="AH1717" s="40" t="s">
        <v>133</v>
      </c>
    </row>
    <row r="1718" spans="32:34" x14ac:dyDescent="0.25">
      <c r="AF1718" s="40">
        <v>16372</v>
      </c>
      <c r="AG1718" s="40" t="s">
        <v>264</v>
      </c>
      <c r="AH1718" s="40" t="s">
        <v>133</v>
      </c>
    </row>
    <row r="1719" spans="32:34" x14ac:dyDescent="0.25">
      <c r="AF1719" s="40">
        <v>16373</v>
      </c>
      <c r="AG1719" s="40" t="s">
        <v>746</v>
      </c>
      <c r="AH1719" s="40" t="s">
        <v>133</v>
      </c>
    </row>
    <row r="1720" spans="32:34" x14ac:dyDescent="0.25">
      <c r="AF1720" s="40">
        <v>16374</v>
      </c>
      <c r="AG1720" s="40" t="s">
        <v>2757</v>
      </c>
      <c r="AH1720" s="40" t="s">
        <v>133</v>
      </c>
    </row>
    <row r="1721" spans="32:34" x14ac:dyDescent="0.25">
      <c r="AF1721" s="40">
        <v>16380</v>
      </c>
      <c r="AG1721" s="40" t="s">
        <v>2758</v>
      </c>
      <c r="AH1721" s="40" t="s">
        <v>132</v>
      </c>
    </row>
    <row r="1722" spans="32:34" x14ac:dyDescent="0.25">
      <c r="AF1722" s="40">
        <v>16381</v>
      </c>
      <c r="AG1722" s="40" t="s">
        <v>776</v>
      </c>
      <c r="AH1722" s="40" t="s">
        <v>132</v>
      </c>
    </row>
    <row r="1723" spans="32:34" x14ac:dyDescent="0.25">
      <c r="AF1723" s="40">
        <v>16382</v>
      </c>
      <c r="AG1723" s="40" t="s">
        <v>1310</v>
      </c>
      <c r="AH1723" s="40" t="s">
        <v>132</v>
      </c>
    </row>
    <row r="1724" spans="32:34" x14ac:dyDescent="0.25">
      <c r="AF1724" s="40">
        <v>16383</v>
      </c>
      <c r="AG1724" s="40" t="s">
        <v>1948</v>
      </c>
      <c r="AH1724" s="40" t="s">
        <v>132</v>
      </c>
    </row>
    <row r="1725" spans="32:34" x14ac:dyDescent="0.25">
      <c r="AF1725" s="40">
        <v>16384</v>
      </c>
      <c r="AG1725" s="40" t="s">
        <v>2759</v>
      </c>
      <c r="AH1725" s="40" t="s">
        <v>132</v>
      </c>
    </row>
    <row r="1726" spans="32:34" x14ac:dyDescent="0.25">
      <c r="AF1726" s="40">
        <v>16385</v>
      </c>
      <c r="AG1726" s="40" t="s">
        <v>2760</v>
      </c>
      <c r="AH1726" s="40" t="s">
        <v>133</v>
      </c>
    </row>
    <row r="1727" spans="32:34" x14ac:dyDescent="0.25">
      <c r="AF1727" s="40">
        <v>16386</v>
      </c>
      <c r="AG1727" s="40" t="s">
        <v>1083</v>
      </c>
      <c r="AH1727" s="40" t="s">
        <v>133</v>
      </c>
    </row>
    <row r="1728" spans="32:34" x14ac:dyDescent="0.25">
      <c r="AF1728" s="40">
        <v>16387</v>
      </c>
      <c r="AG1728" s="40" t="s">
        <v>2761</v>
      </c>
      <c r="AH1728" s="40" t="s">
        <v>133</v>
      </c>
    </row>
    <row r="1729" spans="32:34" x14ac:dyDescent="0.25">
      <c r="AF1729" s="40">
        <v>16388</v>
      </c>
      <c r="AG1729" s="40" t="s">
        <v>1333</v>
      </c>
      <c r="AH1729" s="40" t="s">
        <v>132</v>
      </c>
    </row>
    <row r="1730" spans="32:34" x14ac:dyDescent="0.25">
      <c r="AF1730" s="40">
        <v>16389</v>
      </c>
      <c r="AG1730" s="40" t="s">
        <v>1160</v>
      </c>
      <c r="AH1730" s="40" t="s">
        <v>133</v>
      </c>
    </row>
    <row r="1731" spans="32:34" x14ac:dyDescent="0.25">
      <c r="AF1731" s="40">
        <v>16390</v>
      </c>
      <c r="AG1731" s="40" t="s">
        <v>1563</v>
      </c>
      <c r="AH1731" s="40" t="s">
        <v>133</v>
      </c>
    </row>
    <row r="1732" spans="32:34" x14ac:dyDescent="0.25">
      <c r="AF1732" s="40">
        <v>16391</v>
      </c>
      <c r="AG1732" s="40" t="s">
        <v>864</v>
      </c>
      <c r="AH1732" s="40" t="s">
        <v>133</v>
      </c>
    </row>
    <row r="1733" spans="32:34" x14ac:dyDescent="0.25">
      <c r="AF1733" s="40">
        <v>16392</v>
      </c>
      <c r="AG1733" s="40" t="s">
        <v>2762</v>
      </c>
      <c r="AH1733" s="40" t="s">
        <v>133</v>
      </c>
    </row>
    <row r="1734" spans="32:34" x14ac:dyDescent="0.25">
      <c r="AF1734" s="40">
        <v>16393</v>
      </c>
      <c r="AG1734" s="40" t="s">
        <v>2763</v>
      </c>
      <c r="AH1734" s="40" t="s">
        <v>133</v>
      </c>
    </row>
    <row r="1735" spans="32:34" x14ac:dyDescent="0.25">
      <c r="AF1735" s="40">
        <v>16394</v>
      </c>
      <c r="AG1735" s="40" t="s">
        <v>2764</v>
      </c>
      <c r="AH1735" s="40" t="s">
        <v>133</v>
      </c>
    </row>
    <row r="1736" spans="32:34" x14ac:dyDescent="0.25">
      <c r="AF1736" s="40">
        <v>16395</v>
      </c>
      <c r="AG1736" s="40" t="s">
        <v>2765</v>
      </c>
      <c r="AH1736" s="40" t="s">
        <v>133</v>
      </c>
    </row>
    <row r="1737" spans="32:34" x14ac:dyDescent="0.25">
      <c r="AF1737" s="40">
        <v>16396</v>
      </c>
      <c r="AG1737" s="40" t="s">
        <v>2766</v>
      </c>
      <c r="AH1737" s="40" t="s">
        <v>131</v>
      </c>
    </row>
    <row r="1738" spans="32:34" x14ac:dyDescent="0.25">
      <c r="AF1738" s="40">
        <v>16397</v>
      </c>
      <c r="AG1738" s="40" t="s">
        <v>1545</v>
      </c>
      <c r="AH1738" s="40" t="s">
        <v>131</v>
      </c>
    </row>
    <row r="1739" spans="32:34" x14ac:dyDescent="0.25">
      <c r="AF1739" s="40">
        <v>16398</v>
      </c>
      <c r="AG1739" s="40" t="s">
        <v>1419</v>
      </c>
      <c r="AH1739" s="40" t="s">
        <v>131</v>
      </c>
    </row>
    <row r="1740" spans="32:34" x14ac:dyDescent="0.25">
      <c r="AF1740" s="40">
        <v>16399</v>
      </c>
      <c r="AG1740" s="40" t="s">
        <v>2767</v>
      </c>
      <c r="AH1740" s="40" t="s">
        <v>133</v>
      </c>
    </row>
    <row r="1741" spans="32:34" x14ac:dyDescent="0.25">
      <c r="AF1741" s="40">
        <v>16400</v>
      </c>
      <c r="AG1741" s="40" t="s">
        <v>1386</v>
      </c>
      <c r="AH1741" s="40" t="s">
        <v>132</v>
      </c>
    </row>
    <row r="1742" spans="32:34" x14ac:dyDescent="0.25">
      <c r="AF1742" s="40">
        <v>16401</v>
      </c>
      <c r="AG1742" s="40" t="s">
        <v>1050</v>
      </c>
      <c r="AH1742" s="40" t="s">
        <v>133</v>
      </c>
    </row>
    <row r="1743" spans="32:34" x14ac:dyDescent="0.25">
      <c r="AF1743" s="40">
        <v>16402</v>
      </c>
      <c r="AG1743" s="40" t="s">
        <v>1386</v>
      </c>
      <c r="AH1743" s="40" t="s">
        <v>132</v>
      </c>
    </row>
    <row r="1744" spans="32:34" x14ac:dyDescent="0.25">
      <c r="AF1744" s="40">
        <v>16403</v>
      </c>
      <c r="AG1744" s="40" t="s">
        <v>2768</v>
      </c>
      <c r="AH1744" s="40" t="s">
        <v>132</v>
      </c>
    </row>
    <row r="1745" spans="32:34" x14ac:dyDescent="0.25">
      <c r="AF1745" s="40">
        <v>16404</v>
      </c>
      <c r="AG1745" s="40" t="s">
        <v>2769</v>
      </c>
      <c r="AH1745" s="40" t="s">
        <v>133</v>
      </c>
    </row>
    <row r="1746" spans="32:34" x14ac:dyDescent="0.25">
      <c r="AF1746" s="40">
        <v>16405</v>
      </c>
      <c r="AG1746" s="40" t="s">
        <v>2770</v>
      </c>
      <c r="AH1746" s="40" t="s">
        <v>132</v>
      </c>
    </row>
    <row r="1747" spans="32:34" x14ac:dyDescent="0.25">
      <c r="AF1747" s="40">
        <v>16406</v>
      </c>
      <c r="AG1747" s="40" t="s">
        <v>2771</v>
      </c>
      <c r="AH1747" s="40" t="s">
        <v>132</v>
      </c>
    </row>
    <row r="1748" spans="32:34" x14ac:dyDescent="0.25">
      <c r="AF1748" s="40">
        <v>16407</v>
      </c>
      <c r="AG1748" s="40" t="s">
        <v>2772</v>
      </c>
      <c r="AH1748" s="40" t="s">
        <v>132</v>
      </c>
    </row>
    <row r="1749" spans="32:34" x14ac:dyDescent="0.25">
      <c r="AF1749" s="40">
        <v>16408</v>
      </c>
      <c r="AG1749" s="40" t="s">
        <v>2773</v>
      </c>
      <c r="AH1749" s="40" t="s">
        <v>133</v>
      </c>
    </row>
    <row r="1750" spans="32:34" x14ac:dyDescent="0.25">
      <c r="AF1750" s="40">
        <v>16409</v>
      </c>
      <c r="AG1750" s="40" t="s">
        <v>374</v>
      </c>
      <c r="AH1750" s="40" t="s">
        <v>133</v>
      </c>
    </row>
    <row r="1751" spans="32:34" x14ac:dyDescent="0.25">
      <c r="AF1751" s="40">
        <v>16410</v>
      </c>
      <c r="AG1751" s="40" t="s">
        <v>2774</v>
      </c>
      <c r="AH1751" s="40" t="s">
        <v>133</v>
      </c>
    </row>
    <row r="1752" spans="32:34" x14ac:dyDescent="0.25">
      <c r="AF1752" s="40">
        <v>16411</v>
      </c>
      <c r="AG1752" s="40" t="s">
        <v>2775</v>
      </c>
      <c r="AH1752" s="40" t="s">
        <v>133</v>
      </c>
    </row>
    <row r="1753" spans="32:34" x14ac:dyDescent="0.25">
      <c r="AF1753" s="40">
        <v>16412</v>
      </c>
      <c r="AG1753" s="40" t="s">
        <v>2776</v>
      </c>
      <c r="AH1753" s="40" t="s">
        <v>133</v>
      </c>
    </row>
    <row r="1754" spans="32:34" x14ac:dyDescent="0.25">
      <c r="AF1754" s="40">
        <v>16413</v>
      </c>
      <c r="AG1754" s="40" t="s">
        <v>2777</v>
      </c>
      <c r="AH1754" s="40" t="s">
        <v>133</v>
      </c>
    </row>
    <row r="1755" spans="32:34" x14ac:dyDescent="0.25">
      <c r="AF1755" s="40">
        <v>16414</v>
      </c>
      <c r="AG1755" s="40" t="s">
        <v>2778</v>
      </c>
      <c r="AH1755" s="40" t="s">
        <v>133</v>
      </c>
    </row>
    <row r="1756" spans="32:34" x14ac:dyDescent="0.25">
      <c r="AF1756" s="40">
        <v>16415</v>
      </c>
      <c r="AG1756" s="40" t="s">
        <v>402</v>
      </c>
      <c r="AH1756" s="40" t="s">
        <v>133</v>
      </c>
    </row>
    <row r="1757" spans="32:34" x14ac:dyDescent="0.25">
      <c r="AF1757" s="40">
        <v>16419</v>
      </c>
      <c r="AG1757" s="40" t="s">
        <v>1158</v>
      </c>
      <c r="AH1757" s="40" t="s">
        <v>133</v>
      </c>
    </row>
    <row r="1758" spans="32:34" x14ac:dyDescent="0.25">
      <c r="AF1758" s="40">
        <v>16420</v>
      </c>
      <c r="AG1758" s="40" t="s">
        <v>1900</v>
      </c>
      <c r="AH1758" s="40" t="s">
        <v>133</v>
      </c>
    </row>
    <row r="1759" spans="32:34" x14ac:dyDescent="0.25">
      <c r="AF1759" s="40">
        <v>16422</v>
      </c>
      <c r="AG1759" s="40" t="s">
        <v>1341</v>
      </c>
      <c r="AH1759" s="40" t="s">
        <v>133</v>
      </c>
    </row>
    <row r="1760" spans="32:34" x14ac:dyDescent="0.25">
      <c r="AF1760" s="40">
        <v>16423</v>
      </c>
      <c r="AG1760" s="40" t="s">
        <v>1553</v>
      </c>
      <c r="AH1760" s="40" t="s">
        <v>133</v>
      </c>
    </row>
    <row r="1761" spans="32:34" x14ac:dyDescent="0.25">
      <c r="AF1761" s="40">
        <v>16424</v>
      </c>
      <c r="AG1761" s="40" t="s">
        <v>734</v>
      </c>
      <c r="AH1761" s="40" t="s">
        <v>133</v>
      </c>
    </row>
    <row r="1762" spans="32:34" x14ac:dyDescent="0.25">
      <c r="AF1762" s="40">
        <v>16425</v>
      </c>
      <c r="AG1762" s="40" t="s">
        <v>1308</v>
      </c>
      <c r="AH1762" s="40" t="s">
        <v>132</v>
      </c>
    </row>
    <row r="1763" spans="32:34" x14ac:dyDescent="0.25">
      <c r="AF1763" s="40">
        <v>16426</v>
      </c>
      <c r="AG1763" s="40" t="s">
        <v>1888</v>
      </c>
      <c r="AH1763" s="40" t="s">
        <v>133</v>
      </c>
    </row>
    <row r="1764" spans="32:34" x14ac:dyDescent="0.25">
      <c r="AF1764" s="40">
        <v>16427</v>
      </c>
      <c r="AG1764" s="40" t="s">
        <v>758</v>
      </c>
      <c r="AH1764" s="40" t="s">
        <v>133</v>
      </c>
    </row>
    <row r="1765" spans="32:34" x14ac:dyDescent="0.25">
      <c r="AF1765" s="40">
        <v>16428</v>
      </c>
      <c r="AG1765" s="40" t="s">
        <v>1500</v>
      </c>
      <c r="AH1765" s="40" t="s">
        <v>133</v>
      </c>
    </row>
    <row r="1766" spans="32:34" x14ac:dyDescent="0.25">
      <c r="AF1766" s="40">
        <v>16429</v>
      </c>
      <c r="AG1766" s="40" t="s">
        <v>2779</v>
      </c>
      <c r="AH1766" s="40" t="s">
        <v>133</v>
      </c>
    </row>
    <row r="1767" spans="32:34" x14ac:dyDescent="0.25">
      <c r="AF1767" s="40">
        <v>16431</v>
      </c>
      <c r="AG1767" s="40" t="s">
        <v>2780</v>
      </c>
      <c r="AH1767" s="40" t="s">
        <v>133</v>
      </c>
    </row>
    <row r="1768" spans="32:34" x14ac:dyDescent="0.25">
      <c r="AF1768" s="40">
        <v>16432</v>
      </c>
      <c r="AG1768" s="40" t="s">
        <v>2781</v>
      </c>
      <c r="AH1768" s="40" t="s">
        <v>133</v>
      </c>
    </row>
    <row r="1769" spans="32:34" x14ac:dyDescent="0.25">
      <c r="AF1769" s="40">
        <v>16434</v>
      </c>
      <c r="AG1769" s="40" t="s">
        <v>381</v>
      </c>
      <c r="AH1769" s="40" t="s">
        <v>133</v>
      </c>
    </row>
    <row r="1770" spans="32:34" x14ac:dyDescent="0.25">
      <c r="AF1770" s="40">
        <v>16435</v>
      </c>
      <c r="AG1770" s="40" t="s">
        <v>1432</v>
      </c>
      <c r="AH1770" s="40" t="s">
        <v>132</v>
      </c>
    </row>
    <row r="1771" spans="32:34" x14ac:dyDescent="0.25">
      <c r="AF1771" s="40">
        <v>16436</v>
      </c>
      <c r="AG1771" s="40" t="s">
        <v>1528</v>
      </c>
      <c r="AH1771" s="40" t="s">
        <v>132</v>
      </c>
    </row>
    <row r="1772" spans="32:34" x14ac:dyDescent="0.25">
      <c r="AF1772" s="40">
        <v>16437</v>
      </c>
      <c r="AG1772" s="40" t="s">
        <v>2782</v>
      </c>
      <c r="AH1772" s="40" t="s">
        <v>133</v>
      </c>
    </row>
    <row r="1773" spans="32:34" x14ac:dyDescent="0.25">
      <c r="AF1773" s="40">
        <v>16438</v>
      </c>
      <c r="AG1773" s="40" t="s">
        <v>2783</v>
      </c>
      <c r="AH1773" s="40" t="s">
        <v>133</v>
      </c>
    </row>
    <row r="1774" spans="32:34" x14ac:dyDescent="0.25">
      <c r="AF1774" s="40">
        <v>16439</v>
      </c>
      <c r="AG1774" s="40" t="s">
        <v>2784</v>
      </c>
      <c r="AH1774" s="40" t="s">
        <v>133</v>
      </c>
    </row>
    <row r="1775" spans="32:34" x14ac:dyDescent="0.25">
      <c r="AF1775" s="40">
        <v>16440</v>
      </c>
      <c r="AG1775" s="40" t="s">
        <v>2785</v>
      </c>
      <c r="AH1775" s="40" t="s">
        <v>133</v>
      </c>
    </row>
    <row r="1776" spans="32:34" x14ac:dyDescent="0.25">
      <c r="AF1776" s="40">
        <v>16441</v>
      </c>
      <c r="AG1776" s="40" t="s">
        <v>409</v>
      </c>
      <c r="AH1776" s="40" t="s">
        <v>133</v>
      </c>
    </row>
    <row r="1777" spans="32:34" x14ac:dyDescent="0.25">
      <c r="AF1777" s="40">
        <v>16442</v>
      </c>
      <c r="AG1777" s="40" t="s">
        <v>1886</v>
      </c>
      <c r="AH1777" s="40" t="s">
        <v>133</v>
      </c>
    </row>
    <row r="1778" spans="32:34" x14ac:dyDescent="0.25">
      <c r="AF1778" s="40">
        <v>16443</v>
      </c>
      <c r="AG1778" s="40" t="s">
        <v>2786</v>
      </c>
      <c r="AH1778" s="40" t="s">
        <v>133</v>
      </c>
    </row>
    <row r="1779" spans="32:34" x14ac:dyDescent="0.25">
      <c r="AF1779" s="40">
        <v>16444</v>
      </c>
      <c r="AG1779" s="40" t="s">
        <v>2787</v>
      </c>
      <c r="AH1779" s="40" t="s">
        <v>133</v>
      </c>
    </row>
    <row r="1780" spans="32:34" x14ac:dyDescent="0.25">
      <c r="AF1780" s="40">
        <v>16445</v>
      </c>
      <c r="AG1780" s="40" t="s">
        <v>1538</v>
      </c>
      <c r="AH1780" s="40" t="s">
        <v>131</v>
      </c>
    </row>
    <row r="1781" spans="32:34" x14ac:dyDescent="0.25">
      <c r="AF1781" s="40">
        <v>16446</v>
      </c>
      <c r="AG1781" s="40" t="s">
        <v>2788</v>
      </c>
      <c r="AH1781" s="40" t="s">
        <v>133</v>
      </c>
    </row>
    <row r="1782" spans="32:34" x14ac:dyDescent="0.25">
      <c r="AF1782" s="40">
        <v>16447</v>
      </c>
      <c r="AG1782" s="40" t="s">
        <v>2789</v>
      </c>
      <c r="AH1782" s="40" t="s">
        <v>133</v>
      </c>
    </row>
    <row r="1783" spans="32:34" x14ac:dyDescent="0.25">
      <c r="AF1783" s="40">
        <v>16448</v>
      </c>
      <c r="AG1783" s="40" t="s">
        <v>2790</v>
      </c>
      <c r="AH1783" s="40" t="s">
        <v>133</v>
      </c>
    </row>
    <row r="1784" spans="32:34" x14ac:dyDescent="0.25">
      <c r="AF1784" s="40">
        <v>16449</v>
      </c>
      <c r="AG1784" s="40" t="s">
        <v>2791</v>
      </c>
      <c r="AH1784" s="40" t="s">
        <v>131</v>
      </c>
    </row>
    <row r="1785" spans="32:34" x14ac:dyDescent="0.25">
      <c r="AF1785" s="40">
        <v>16450</v>
      </c>
      <c r="AG1785" s="40" t="s">
        <v>1036</v>
      </c>
      <c r="AH1785" s="40" t="s">
        <v>133</v>
      </c>
    </row>
    <row r="1786" spans="32:34" x14ac:dyDescent="0.25">
      <c r="AF1786" s="40">
        <v>16452</v>
      </c>
      <c r="AG1786" s="40" t="s">
        <v>397</v>
      </c>
      <c r="AH1786" s="40" t="s">
        <v>133</v>
      </c>
    </row>
    <row r="1787" spans="32:34" x14ac:dyDescent="0.25">
      <c r="AF1787" s="40">
        <v>16453</v>
      </c>
      <c r="AG1787" s="40" t="s">
        <v>2792</v>
      </c>
      <c r="AH1787" s="40" t="s">
        <v>133</v>
      </c>
    </row>
    <row r="1788" spans="32:34" x14ac:dyDescent="0.25">
      <c r="AF1788" s="40">
        <v>16454</v>
      </c>
      <c r="AG1788" s="40" t="s">
        <v>2793</v>
      </c>
      <c r="AH1788" s="40" t="s">
        <v>133</v>
      </c>
    </row>
    <row r="1789" spans="32:34" x14ac:dyDescent="0.25">
      <c r="AF1789" s="40">
        <v>16455</v>
      </c>
      <c r="AG1789" s="40" t="s">
        <v>2794</v>
      </c>
      <c r="AH1789" s="40" t="s">
        <v>133</v>
      </c>
    </row>
    <row r="1790" spans="32:34" x14ac:dyDescent="0.25">
      <c r="AF1790" s="40">
        <v>16456</v>
      </c>
      <c r="AG1790" s="40" t="s">
        <v>2795</v>
      </c>
      <c r="AH1790" s="40" t="s">
        <v>133</v>
      </c>
    </row>
    <row r="1791" spans="32:34" x14ac:dyDescent="0.25">
      <c r="AF1791" s="40">
        <v>16457</v>
      </c>
      <c r="AG1791" s="40" t="s">
        <v>2796</v>
      </c>
      <c r="AH1791" s="40" t="s">
        <v>133</v>
      </c>
    </row>
    <row r="1792" spans="32:34" x14ac:dyDescent="0.25">
      <c r="AF1792" s="40">
        <v>16458</v>
      </c>
      <c r="AG1792" s="40" t="s">
        <v>2797</v>
      </c>
      <c r="AH1792" s="40" t="s">
        <v>133</v>
      </c>
    </row>
    <row r="1793" spans="32:34" x14ac:dyDescent="0.25">
      <c r="AF1793" s="40">
        <v>16459</v>
      </c>
      <c r="AG1793" s="40" t="s">
        <v>2798</v>
      </c>
      <c r="AH1793" s="40" t="s">
        <v>133</v>
      </c>
    </row>
    <row r="1794" spans="32:34" x14ac:dyDescent="0.25">
      <c r="AF1794" s="40">
        <v>16460</v>
      </c>
      <c r="AG1794" s="40" t="s">
        <v>2799</v>
      </c>
      <c r="AH1794" s="40" t="s">
        <v>133</v>
      </c>
    </row>
    <row r="1795" spans="32:34" x14ac:dyDescent="0.25">
      <c r="AF1795" s="40">
        <v>16461</v>
      </c>
      <c r="AG1795" s="40" t="s">
        <v>1985</v>
      </c>
      <c r="AH1795" s="40" t="s">
        <v>132</v>
      </c>
    </row>
    <row r="1796" spans="32:34" x14ac:dyDescent="0.25">
      <c r="AF1796" s="40">
        <v>16462</v>
      </c>
      <c r="AG1796" s="40" t="s">
        <v>1906</v>
      </c>
      <c r="AH1796" s="40" t="s">
        <v>132</v>
      </c>
    </row>
    <row r="1797" spans="32:34" x14ac:dyDescent="0.25">
      <c r="AF1797" s="40">
        <v>16463</v>
      </c>
      <c r="AG1797" s="40" t="s">
        <v>2800</v>
      </c>
      <c r="AH1797" s="40" t="s">
        <v>132</v>
      </c>
    </row>
    <row r="1798" spans="32:34" x14ac:dyDescent="0.25">
      <c r="AF1798" s="40">
        <v>16464</v>
      </c>
      <c r="AG1798" s="40" t="s">
        <v>2801</v>
      </c>
      <c r="AH1798" s="40" t="s">
        <v>133</v>
      </c>
    </row>
    <row r="1799" spans="32:34" x14ac:dyDescent="0.25">
      <c r="AF1799" s="40">
        <v>16465</v>
      </c>
      <c r="AG1799" s="40" t="s">
        <v>2802</v>
      </c>
      <c r="AH1799" s="40" t="s">
        <v>133</v>
      </c>
    </row>
    <row r="1800" spans="32:34" x14ac:dyDescent="0.25">
      <c r="AF1800" s="40">
        <v>16466</v>
      </c>
      <c r="AG1800" s="40" t="s">
        <v>2803</v>
      </c>
      <c r="AH1800" s="40" t="s">
        <v>133</v>
      </c>
    </row>
    <row r="1801" spans="32:34" x14ac:dyDescent="0.25">
      <c r="AF1801" s="40">
        <v>16467</v>
      </c>
      <c r="AG1801" s="40" t="s">
        <v>2804</v>
      </c>
      <c r="AH1801" s="40" t="s">
        <v>133</v>
      </c>
    </row>
    <row r="1802" spans="32:34" x14ac:dyDescent="0.25">
      <c r="AF1802" s="40">
        <v>16470</v>
      </c>
      <c r="AG1802" s="40" t="s">
        <v>2805</v>
      </c>
      <c r="AH1802" s="40" t="s">
        <v>131</v>
      </c>
    </row>
    <row r="1803" spans="32:34" x14ac:dyDescent="0.25">
      <c r="AF1803" s="40">
        <v>16472</v>
      </c>
      <c r="AG1803" s="40" t="s">
        <v>1521</v>
      </c>
      <c r="AH1803" s="40" t="s">
        <v>133</v>
      </c>
    </row>
    <row r="1804" spans="32:34" x14ac:dyDescent="0.25">
      <c r="AF1804" s="40">
        <v>16473</v>
      </c>
      <c r="AG1804" s="40" t="s">
        <v>2806</v>
      </c>
      <c r="AH1804" s="40" t="s">
        <v>133</v>
      </c>
    </row>
    <row r="1805" spans="32:34" x14ac:dyDescent="0.25">
      <c r="AF1805" s="40">
        <v>16474</v>
      </c>
      <c r="AG1805" s="40" t="s">
        <v>2807</v>
      </c>
      <c r="AH1805" s="40" t="s">
        <v>133</v>
      </c>
    </row>
    <row r="1806" spans="32:34" x14ac:dyDescent="0.25">
      <c r="AF1806" s="40">
        <v>16475</v>
      </c>
      <c r="AG1806" s="40" t="s">
        <v>2808</v>
      </c>
      <c r="AH1806" s="40" t="s">
        <v>133</v>
      </c>
    </row>
    <row r="1807" spans="32:34" x14ac:dyDescent="0.25">
      <c r="AF1807" s="40">
        <v>16476</v>
      </c>
      <c r="AG1807" s="40" t="s">
        <v>2809</v>
      </c>
      <c r="AH1807" s="40" t="s">
        <v>131</v>
      </c>
    </row>
    <row r="1808" spans="32:34" x14ac:dyDescent="0.25">
      <c r="AF1808" s="40">
        <v>16477</v>
      </c>
      <c r="AG1808" s="40" t="s">
        <v>2810</v>
      </c>
      <c r="AH1808" s="40" t="s">
        <v>131</v>
      </c>
    </row>
    <row r="1809" spans="32:34" x14ac:dyDescent="0.25">
      <c r="AF1809" s="40">
        <v>16480</v>
      </c>
      <c r="AG1809" s="40" t="s">
        <v>1889</v>
      </c>
      <c r="AH1809" s="40" t="s">
        <v>133</v>
      </c>
    </row>
    <row r="1810" spans="32:34" x14ac:dyDescent="0.25">
      <c r="AF1810" s="40">
        <v>16481</v>
      </c>
      <c r="AG1810" s="40" t="s">
        <v>2811</v>
      </c>
      <c r="AH1810" s="40" t="s">
        <v>133</v>
      </c>
    </row>
    <row r="1811" spans="32:34" x14ac:dyDescent="0.25">
      <c r="AF1811" s="40">
        <v>16482</v>
      </c>
      <c r="AG1811" s="40" t="s">
        <v>2812</v>
      </c>
      <c r="AH1811" s="40" t="s">
        <v>133</v>
      </c>
    </row>
    <row r="1812" spans="32:34" x14ac:dyDescent="0.25">
      <c r="AF1812" s="40">
        <v>16483</v>
      </c>
      <c r="AG1812" s="40" t="s">
        <v>1418</v>
      </c>
      <c r="AH1812" s="40" t="s">
        <v>133</v>
      </c>
    </row>
    <row r="1813" spans="32:34" x14ac:dyDescent="0.25">
      <c r="AF1813" s="40">
        <v>16486</v>
      </c>
      <c r="AG1813" s="40" t="s">
        <v>1695</v>
      </c>
      <c r="AH1813" s="40" t="s">
        <v>133</v>
      </c>
    </row>
    <row r="1814" spans="32:34" x14ac:dyDescent="0.25">
      <c r="AF1814" s="40">
        <v>16487</v>
      </c>
      <c r="AG1814" s="40" t="s">
        <v>581</v>
      </c>
      <c r="AH1814" s="40" t="s">
        <v>133</v>
      </c>
    </row>
    <row r="1815" spans="32:34" x14ac:dyDescent="0.25">
      <c r="AF1815" s="40">
        <v>16488</v>
      </c>
      <c r="AG1815" s="40" t="s">
        <v>1695</v>
      </c>
      <c r="AH1815" s="40" t="s">
        <v>133</v>
      </c>
    </row>
    <row r="1816" spans="32:34" x14ac:dyDescent="0.25">
      <c r="AF1816" s="40">
        <v>16489</v>
      </c>
      <c r="AG1816" s="40" t="s">
        <v>1044</v>
      </c>
      <c r="AH1816" s="40" t="s">
        <v>131</v>
      </c>
    </row>
    <row r="1817" spans="32:34" x14ac:dyDescent="0.25">
      <c r="AF1817" s="40">
        <v>16490</v>
      </c>
      <c r="AG1817" s="40" t="s">
        <v>1457</v>
      </c>
      <c r="AH1817" s="40" t="s">
        <v>131</v>
      </c>
    </row>
    <row r="1818" spans="32:34" x14ac:dyDescent="0.25">
      <c r="AF1818" s="40">
        <v>16491</v>
      </c>
      <c r="AG1818" s="40" t="s">
        <v>862</v>
      </c>
      <c r="AH1818" s="40" t="s">
        <v>133</v>
      </c>
    </row>
    <row r="1819" spans="32:34" x14ac:dyDescent="0.25">
      <c r="AF1819" s="40">
        <v>16493</v>
      </c>
      <c r="AG1819" s="40" t="s">
        <v>1398</v>
      </c>
      <c r="AH1819" s="40" t="s">
        <v>133</v>
      </c>
    </row>
    <row r="1820" spans="32:34" x14ac:dyDescent="0.25">
      <c r="AF1820" s="40">
        <v>16495</v>
      </c>
      <c r="AG1820" s="40" t="s">
        <v>1129</v>
      </c>
      <c r="AH1820" s="40" t="s">
        <v>133</v>
      </c>
    </row>
    <row r="1821" spans="32:34" x14ac:dyDescent="0.25">
      <c r="AF1821" s="40">
        <v>16497</v>
      </c>
      <c r="AG1821" s="40" t="s">
        <v>2813</v>
      </c>
      <c r="AH1821" s="40" t="s">
        <v>131</v>
      </c>
    </row>
    <row r="1822" spans="32:34" x14ac:dyDescent="0.25">
      <c r="AF1822" s="40">
        <v>16498</v>
      </c>
      <c r="AG1822" s="40" t="s">
        <v>2814</v>
      </c>
      <c r="AH1822" s="40" t="s">
        <v>133</v>
      </c>
    </row>
    <row r="1823" spans="32:34" x14ac:dyDescent="0.25">
      <c r="AF1823" s="40">
        <v>16500</v>
      </c>
      <c r="AG1823" s="40" t="s">
        <v>1090</v>
      </c>
      <c r="AH1823" s="40" t="s">
        <v>133</v>
      </c>
    </row>
    <row r="1824" spans="32:34" x14ac:dyDescent="0.25">
      <c r="AF1824" s="40">
        <v>16501</v>
      </c>
      <c r="AG1824" s="40" t="s">
        <v>1090</v>
      </c>
      <c r="AH1824" s="40" t="s">
        <v>133</v>
      </c>
    </row>
    <row r="1825" spans="32:34" x14ac:dyDescent="0.25">
      <c r="AF1825" s="40">
        <v>16502</v>
      </c>
      <c r="AG1825" s="40" t="s">
        <v>1728</v>
      </c>
      <c r="AH1825" s="40" t="s">
        <v>131</v>
      </c>
    </row>
    <row r="1826" spans="32:34" x14ac:dyDescent="0.25">
      <c r="AF1826" s="40">
        <v>16503</v>
      </c>
      <c r="AG1826" s="40" t="s">
        <v>2815</v>
      </c>
      <c r="AH1826" s="40" t="s">
        <v>132</v>
      </c>
    </row>
    <row r="1827" spans="32:34" x14ac:dyDescent="0.25">
      <c r="AF1827" s="40">
        <v>16504</v>
      </c>
      <c r="AG1827" s="40" t="s">
        <v>839</v>
      </c>
      <c r="AH1827" s="40" t="s">
        <v>133</v>
      </c>
    </row>
    <row r="1828" spans="32:34" x14ac:dyDescent="0.25">
      <c r="AF1828" s="40">
        <v>16505</v>
      </c>
      <c r="AG1828" s="40" t="s">
        <v>150</v>
      </c>
      <c r="AH1828" s="40" t="s">
        <v>133</v>
      </c>
    </row>
    <row r="1829" spans="32:34" x14ac:dyDescent="0.25">
      <c r="AF1829" s="40">
        <v>16506</v>
      </c>
      <c r="AG1829" s="40" t="s">
        <v>2816</v>
      </c>
      <c r="AH1829" s="40" t="s">
        <v>131</v>
      </c>
    </row>
    <row r="1830" spans="32:34" x14ac:dyDescent="0.25">
      <c r="AF1830" s="40">
        <v>16507</v>
      </c>
      <c r="AG1830" s="40" t="s">
        <v>1191</v>
      </c>
      <c r="AH1830" s="40" t="s">
        <v>131</v>
      </c>
    </row>
    <row r="1831" spans="32:34" x14ac:dyDescent="0.25">
      <c r="AF1831" s="40">
        <v>16514</v>
      </c>
      <c r="AG1831" s="40" t="s">
        <v>2817</v>
      </c>
      <c r="AH1831" s="40" t="s">
        <v>132</v>
      </c>
    </row>
    <row r="1832" spans="32:34" x14ac:dyDescent="0.25">
      <c r="AF1832" s="40">
        <v>16515</v>
      </c>
      <c r="AG1832" s="40" t="s">
        <v>2818</v>
      </c>
      <c r="AH1832" s="40" t="s">
        <v>132</v>
      </c>
    </row>
    <row r="1833" spans="32:34" x14ac:dyDescent="0.25">
      <c r="AF1833" s="40">
        <v>16516</v>
      </c>
      <c r="AG1833" s="40" t="s">
        <v>2819</v>
      </c>
      <c r="AH1833" s="40" t="s">
        <v>133</v>
      </c>
    </row>
    <row r="1834" spans="32:34" x14ac:dyDescent="0.25">
      <c r="AF1834" s="40">
        <v>16517</v>
      </c>
      <c r="AG1834" s="40" t="s">
        <v>2820</v>
      </c>
      <c r="AH1834" s="40" t="s">
        <v>133</v>
      </c>
    </row>
    <row r="1835" spans="32:34" x14ac:dyDescent="0.25">
      <c r="AF1835" s="40">
        <v>16518</v>
      </c>
      <c r="AG1835" s="40" t="s">
        <v>2821</v>
      </c>
      <c r="AH1835" s="40" t="s">
        <v>133</v>
      </c>
    </row>
    <row r="1836" spans="32:34" x14ac:dyDescent="0.25">
      <c r="AF1836" s="40">
        <v>16519</v>
      </c>
      <c r="AG1836" s="40" t="s">
        <v>2822</v>
      </c>
      <c r="AH1836" s="40" t="s">
        <v>133</v>
      </c>
    </row>
    <row r="1837" spans="32:34" x14ac:dyDescent="0.25">
      <c r="AF1837" s="40">
        <v>16520</v>
      </c>
      <c r="AG1837" s="40" t="s">
        <v>2823</v>
      </c>
      <c r="AH1837" s="40" t="s">
        <v>133</v>
      </c>
    </row>
    <row r="1838" spans="32:34" x14ac:dyDescent="0.25">
      <c r="AF1838" s="40">
        <v>16521</v>
      </c>
      <c r="AG1838" s="40" t="s">
        <v>2824</v>
      </c>
      <c r="AH1838" s="40" t="s">
        <v>133</v>
      </c>
    </row>
    <row r="1839" spans="32:34" x14ac:dyDescent="0.25">
      <c r="AF1839" s="40">
        <v>16522</v>
      </c>
      <c r="AG1839" s="40" t="s">
        <v>2825</v>
      </c>
      <c r="AH1839" s="40" t="s">
        <v>133</v>
      </c>
    </row>
    <row r="1840" spans="32:34" x14ac:dyDescent="0.25">
      <c r="AF1840" s="40">
        <v>16523</v>
      </c>
      <c r="AG1840" s="40" t="s">
        <v>2826</v>
      </c>
      <c r="AH1840" s="40" t="s">
        <v>131</v>
      </c>
    </row>
    <row r="1841" spans="32:34" x14ac:dyDescent="0.25">
      <c r="AF1841" s="40">
        <v>16524</v>
      </c>
      <c r="AG1841" s="40" t="s">
        <v>1136</v>
      </c>
      <c r="AH1841" s="40" t="s">
        <v>133</v>
      </c>
    </row>
    <row r="1842" spans="32:34" x14ac:dyDescent="0.25">
      <c r="AF1842" s="40">
        <v>16526</v>
      </c>
      <c r="AG1842" s="40" t="s">
        <v>2827</v>
      </c>
      <c r="AH1842" s="40" t="s">
        <v>133</v>
      </c>
    </row>
    <row r="1843" spans="32:34" x14ac:dyDescent="0.25">
      <c r="AF1843" s="40">
        <v>16527</v>
      </c>
      <c r="AG1843" s="40" t="s">
        <v>2828</v>
      </c>
      <c r="AH1843" s="40" t="s">
        <v>133</v>
      </c>
    </row>
    <row r="1844" spans="32:34" x14ac:dyDescent="0.25">
      <c r="AF1844" s="40">
        <v>16528</v>
      </c>
      <c r="AG1844" s="40" t="s">
        <v>1037</v>
      </c>
      <c r="AH1844" s="40" t="s">
        <v>133</v>
      </c>
    </row>
    <row r="1845" spans="32:34" x14ac:dyDescent="0.25">
      <c r="AF1845" s="40">
        <v>16529</v>
      </c>
      <c r="AG1845" s="40" t="s">
        <v>2829</v>
      </c>
      <c r="AH1845" s="40" t="s">
        <v>133</v>
      </c>
    </row>
    <row r="1846" spans="32:34" x14ac:dyDescent="0.25">
      <c r="AF1846" s="40">
        <v>16531</v>
      </c>
      <c r="AG1846" s="40" t="s">
        <v>892</v>
      </c>
      <c r="AH1846" s="40" t="s">
        <v>133</v>
      </c>
    </row>
    <row r="1847" spans="32:34" x14ac:dyDescent="0.25">
      <c r="AF1847" s="40">
        <v>16534</v>
      </c>
      <c r="AG1847" s="40" t="s">
        <v>1558</v>
      </c>
      <c r="AH1847" s="40" t="s">
        <v>131</v>
      </c>
    </row>
    <row r="1848" spans="32:34" x14ac:dyDescent="0.25">
      <c r="AF1848" s="40">
        <v>16535</v>
      </c>
      <c r="AG1848" s="40" t="s">
        <v>1920</v>
      </c>
      <c r="AH1848" s="40" t="s">
        <v>131</v>
      </c>
    </row>
    <row r="1849" spans="32:34" x14ac:dyDescent="0.25">
      <c r="AF1849" s="40">
        <v>16536</v>
      </c>
      <c r="AG1849" s="40" t="s">
        <v>1081</v>
      </c>
      <c r="AH1849" s="40" t="s">
        <v>133</v>
      </c>
    </row>
    <row r="1850" spans="32:34" x14ac:dyDescent="0.25">
      <c r="AF1850" s="40">
        <v>16537</v>
      </c>
      <c r="AG1850" s="40" t="s">
        <v>2830</v>
      </c>
      <c r="AH1850" s="40" t="s">
        <v>132</v>
      </c>
    </row>
    <row r="1851" spans="32:34" x14ac:dyDescent="0.25">
      <c r="AF1851" s="40">
        <v>16538</v>
      </c>
      <c r="AG1851" s="40" t="s">
        <v>1239</v>
      </c>
      <c r="AH1851" s="40" t="s">
        <v>133</v>
      </c>
    </row>
    <row r="1852" spans="32:34" x14ac:dyDescent="0.25">
      <c r="AF1852" s="40">
        <v>16540</v>
      </c>
      <c r="AG1852" s="40" t="s">
        <v>2831</v>
      </c>
      <c r="AH1852" s="40" t="s">
        <v>133</v>
      </c>
    </row>
    <row r="1853" spans="32:34" x14ac:dyDescent="0.25">
      <c r="AF1853" s="40">
        <v>16542</v>
      </c>
      <c r="AG1853" s="40" t="s">
        <v>1055</v>
      </c>
      <c r="AH1853" s="40" t="s">
        <v>133</v>
      </c>
    </row>
    <row r="1854" spans="32:34" x14ac:dyDescent="0.25">
      <c r="AF1854" s="40">
        <v>16544</v>
      </c>
      <c r="AG1854" s="40" t="s">
        <v>2832</v>
      </c>
      <c r="AH1854" s="40" t="s">
        <v>133</v>
      </c>
    </row>
    <row r="1855" spans="32:34" x14ac:dyDescent="0.25">
      <c r="AF1855" s="40">
        <v>16545</v>
      </c>
      <c r="AG1855" s="40" t="s">
        <v>2833</v>
      </c>
      <c r="AH1855" s="40" t="s">
        <v>132</v>
      </c>
    </row>
    <row r="1856" spans="32:34" x14ac:dyDescent="0.25">
      <c r="AF1856" s="40">
        <v>16546</v>
      </c>
      <c r="AG1856" s="40" t="s">
        <v>2834</v>
      </c>
      <c r="AH1856" s="40" t="s">
        <v>133</v>
      </c>
    </row>
    <row r="1857" spans="32:34" x14ac:dyDescent="0.25">
      <c r="AF1857" s="40">
        <v>16547</v>
      </c>
      <c r="AG1857" s="40" t="s">
        <v>1173</v>
      </c>
      <c r="AH1857" s="40" t="s">
        <v>133</v>
      </c>
    </row>
    <row r="1858" spans="32:34" x14ac:dyDescent="0.25">
      <c r="AF1858" s="40">
        <v>16548</v>
      </c>
      <c r="AG1858" s="40" t="s">
        <v>2835</v>
      </c>
      <c r="AH1858" s="40" t="s">
        <v>133</v>
      </c>
    </row>
    <row r="1859" spans="32:34" x14ac:dyDescent="0.25">
      <c r="AF1859" s="40">
        <v>16549</v>
      </c>
      <c r="AG1859" s="40" t="s">
        <v>2836</v>
      </c>
      <c r="AH1859" s="40" t="s">
        <v>133</v>
      </c>
    </row>
    <row r="1860" spans="32:34" x14ac:dyDescent="0.25">
      <c r="AF1860" s="40">
        <v>16550</v>
      </c>
      <c r="AG1860" s="40" t="s">
        <v>2837</v>
      </c>
      <c r="AH1860" s="40" t="s">
        <v>131</v>
      </c>
    </row>
    <row r="1861" spans="32:34" x14ac:dyDescent="0.25">
      <c r="AF1861" s="40">
        <v>16551</v>
      </c>
      <c r="AG1861" s="40" t="s">
        <v>2838</v>
      </c>
      <c r="AH1861" s="40" t="s">
        <v>133</v>
      </c>
    </row>
    <row r="1862" spans="32:34" x14ac:dyDescent="0.25">
      <c r="AF1862" s="40">
        <v>16552</v>
      </c>
      <c r="AG1862" s="40" t="s">
        <v>2839</v>
      </c>
      <c r="AH1862" s="40" t="s">
        <v>133</v>
      </c>
    </row>
    <row r="1863" spans="32:34" x14ac:dyDescent="0.25">
      <c r="AF1863" s="40">
        <v>16553</v>
      </c>
      <c r="AG1863" s="40" t="s">
        <v>1881</v>
      </c>
      <c r="AH1863" s="40" t="s">
        <v>131</v>
      </c>
    </row>
    <row r="1864" spans="32:34" x14ac:dyDescent="0.25">
      <c r="AF1864" s="40">
        <v>16554</v>
      </c>
      <c r="AG1864" s="40" t="s">
        <v>849</v>
      </c>
      <c r="AH1864" s="40" t="s">
        <v>132</v>
      </c>
    </row>
    <row r="1865" spans="32:34" x14ac:dyDescent="0.25">
      <c r="AF1865" s="40">
        <v>16555</v>
      </c>
      <c r="AG1865" s="40" t="s">
        <v>698</v>
      </c>
      <c r="AH1865" s="40" t="s">
        <v>132</v>
      </c>
    </row>
    <row r="1866" spans="32:34" x14ac:dyDescent="0.25">
      <c r="AF1866" s="40">
        <v>16556</v>
      </c>
      <c r="AG1866" s="40" t="s">
        <v>790</v>
      </c>
      <c r="AH1866" s="40" t="s">
        <v>132</v>
      </c>
    </row>
    <row r="1867" spans="32:34" x14ac:dyDescent="0.25">
      <c r="AF1867" s="40">
        <v>16557</v>
      </c>
      <c r="AG1867" s="40" t="s">
        <v>1250</v>
      </c>
      <c r="AH1867" s="40" t="s">
        <v>132</v>
      </c>
    </row>
    <row r="1868" spans="32:34" x14ac:dyDescent="0.25">
      <c r="AF1868" s="40">
        <v>16558</v>
      </c>
      <c r="AG1868" s="40" t="s">
        <v>404</v>
      </c>
      <c r="AH1868" s="40" t="s">
        <v>132</v>
      </c>
    </row>
    <row r="1869" spans="32:34" x14ac:dyDescent="0.25">
      <c r="AF1869" s="40">
        <v>16559</v>
      </c>
      <c r="AG1869" s="40" t="s">
        <v>2840</v>
      </c>
      <c r="AH1869" s="40" t="s">
        <v>133</v>
      </c>
    </row>
    <row r="1870" spans="32:34" x14ac:dyDescent="0.25">
      <c r="AF1870" s="40">
        <v>16560</v>
      </c>
      <c r="AG1870" s="40" t="s">
        <v>1683</v>
      </c>
      <c r="AH1870" s="40" t="s">
        <v>133</v>
      </c>
    </row>
    <row r="1871" spans="32:34" x14ac:dyDescent="0.25">
      <c r="AF1871" s="40">
        <v>16561</v>
      </c>
      <c r="AG1871" s="40" t="s">
        <v>424</v>
      </c>
      <c r="AH1871" s="40" t="s">
        <v>133</v>
      </c>
    </row>
    <row r="1872" spans="32:34" x14ac:dyDescent="0.25">
      <c r="AF1872" s="40">
        <v>16562</v>
      </c>
      <c r="AG1872" s="40" t="s">
        <v>369</v>
      </c>
      <c r="AH1872" s="40" t="s">
        <v>133</v>
      </c>
    </row>
    <row r="1873" spans="32:34" x14ac:dyDescent="0.25">
      <c r="AF1873" s="40">
        <v>16564</v>
      </c>
      <c r="AG1873" s="40" t="s">
        <v>2841</v>
      </c>
      <c r="AH1873" s="40" t="s">
        <v>132</v>
      </c>
    </row>
    <row r="1874" spans="32:34" x14ac:dyDescent="0.25">
      <c r="AF1874" s="40">
        <v>16565</v>
      </c>
      <c r="AG1874" s="40" t="s">
        <v>2842</v>
      </c>
      <c r="AH1874" s="40" t="s">
        <v>132</v>
      </c>
    </row>
    <row r="1875" spans="32:34" x14ac:dyDescent="0.25">
      <c r="AF1875" s="40">
        <v>16566</v>
      </c>
      <c r="AG1875" s="40" t="s">
        <v>2843</v>
      </c>
      <c r="AH1875" s="40" t="s">
        <v>132</v>
      </c>
    </row>
    <row r="1876" spans="32:34" x14ac:dyDescent="0.25">
      <c r="AF1876" s="40">
        <v>16567</v>
      </c>
      <c r="AG1876" s="40" t="s">
        <v>249</v>
      </c>
      <c r="AH1876" s="40" t="s">
        <v>132</v>
      </c>
    </row>
    <row r="1877" spans="32:34" x14ac:dyDescent="0.25">
      <c r="AF1877" s="40">
        <v>16568</v>
      </c>
      <c r="AG1877" s="40" t="s">
        <v>872</v>
      </c>
      <c r="AH1877" s="40" t="s">
        <v>132</v>
      </c>
    </row>
    <row r="1878" spans="32:34" x14ac:dyDescent="0.25">
      <c r="AF1878" s="40">
        <v>16569</v>
      </c>
      <c r="AG1878" s="40" t="s">
        <v>1724</v>
      </c>
      <c r="AH1878" s="40" t="s">
        <v>132</v>
      </c>
    </row>
    <row r="1879" spans="32:34" x14ac:dyDescent="0.25">
      <c r="AF1879" s="40">
        <v>16570</v>
      </c>
      <c r="AG1879" s="40" t="s">
        <v>1923</v>
      </c>
      <c r="AH1879" s="40" t="s">
        <v>132</v>
      </c>
    </row>
    <row r="1880" spans="32:34" x14ac:dyDescent="0.25">
      <c r="AF1880" s="40">
        <v>16571</v>
      </c>
      <c r="AG1880" s="40" t="s">
        <v>2844</v>
      </c>
      <c r="AH1880" s="40" t="s">
        <v>133</v>
      </c>
    </row>
    <row r="1881" spans="32:34" x14ac:dyDescent="0.25">
      <c r="AF1881" s="40">
        <v>16572</v>
      </c>
      <c r="AG1881" s="40" t="s">
        <v>2845</v>
      </c>
      <c r="AH1881" s="40" t="s">
        <v>133</v>
      </c>
    </row>
    <row r="1882" spans="32:34" x14ac:dyDescent="0.25">
      <c r="AF1882" s="40">
        <v>16573</v>
      </c>
      <c r="AG1882" s="40" t="s">
        <v>2846</v>
      </c>
      <c r="AH1882" s="40" t="s">
        <v>133</v>
      </c>
    </row>
    <row r="1883" spans="32:34" x14ac:dyDescent="0.25">
      <c r="AF1883" s="40">
        <v>16575</v>
      </c>
      <c r="AG1883" s="40" t="s">
        <v>610</v>
      </c>
      <c r="AH1883" s="40" t="s">
        <v>132</v>
      </c>
    </row>
    <row r="1884" spans="32:34" x14ac:dyDescent="0.25">
      <c r="AF1884" s="40">
        <v>16577</v>
      </c>
      <c r="AG1884" s="40" t="s">
        <v>2847</v>
      </c>
      <c r="AH1884" s="40" t="s">
        <v>132</v>
      </c>
    </row>
    <row r="1885" spans="32:34" x14ac:dyDescent="0.25">
      <c r="AF1885" s="40">
        <v>16578</v>
      </c>
      <c r="AG1885" s="40" t="s">
        <v>2848</v>
      </c>
      <c r="AH1885" s="40" t="s">
        <v>132</v>
      </c>
    </row>
    <row r="1886" spans="32:34" x14ac:dyDescent="0.25">
      <c r="AF1886" s="40">
        <v>16579</v>
      </c>
      <c r="AG1886" s="40" t="s">
        <v>938</v>
      </c>
      <c r="AH1886" s="40" t="s">
        <v>131</v>
      </c>
    </row>
    <row r="1887" spans="32:34" x14ac:dyDescent="0.25">
      <c r="AF1887" s="40">
        <v>16580</v>
      </c>
      <c r="AG1887" s="40" t="s">
        <v>2849</v>
      </c>
      <c r="AH1887" s="40" t="s">
        <v>133</v>
      </c>
    </row>
    <row r="1888" spans="32:34" x14ac:dyDescent="0.25">
      <c r="AF1888" s="40">
        <v>16581</v>
      </c>
      <c r="AG1888" s="40" t="s">
        <v>2850</v>
      </c>
      <c r="AH1888" s="40" t="s">
        <v>133</v>
      </c>
    </row>
    <row r="1889" spans="32:34" x14ac:dyDescent="0.25">
      <c r="AF1889" s="40">
        <v>16582</v>
      </c>
      <c r="AG1889" s="40" t="s">
        <v>2851</v>
      </c>
      <c r="AH1889" s="40" t="s">
        <v>133</v>
      </c>
    </row>
    <row r="1890" spans="32:34" x14ac:dyDescent="0.25">
      <c r="AF1890" s="40">
        <v>16583</v>
      </c>
      <c r="AG1890" s="40" t="s">
        <v>830</v>
      </c>
      <c r="AH1890" s="40" t="s">
        <v>133</v>
      </c>
    </row>
    <row r="1891" spans="32:34" x14ac:dyDescent="0.25">
      <c r="AF1891" s="40">
        <v>16586</v>
      </c>
      <c r="AG1891" s="40" t="s">
        <v>2002</v>
      </c>
      <c r="AH1891" s="40" t="s">
        <v>132</v>
      </c>
    </row>
    <row r="1892" spans="32:34" x14ac:dyDescent="0.25">
      <c r="AF1892" s="40">
        <v>16587</v>
      </c>
      <c r="AG1892" s="40" t="s">
        <v>1738</v>
      </c>
      <c r="AH1892" s="40" t="s">
        <v>133</v>
      </c>
    </row>
    <row r="1893" spans="32:34" x14ac:dyDescent="0.25">
      <c r="AF1893" s="40">
        <v>16588</v>
      </c>
      <c r="AG1893" s="40" t="s">
        <v>1999</v>
      </c>
      <c r="AH1893" s="40" t="s">
        <v>133</v>
      </c>
    </row>
    <row r="1894" spans="32:34" x14ac:dyDescent="0.25">
      <c r="AF1894" s="40">
        <v>16590</v>
      </c>
      <c r="AG1894" s="40" t="s">
        <v>439</v>
      </c>
      <c r="AH1894" s="40" t="s">
        <v>133</v>
      </c>
    </row>
    <row r="1895" spans="32:34" x14ac:dyDescent="0.25">
      <c r="AF1895" s="40">
        <v>16592</v>
      </c>
      <c r="AG1895" s="40" t="s">
        <v>2852</v>
      </c>
      <c r="AH1895" s="40" t="s">
        <v>132</v>
      </c>
    </row>
    <row r="1896" spans="32:34" x14ac:dyDescent="0.25">
      <c r="AF1896" s="40">
        <v>16593</v>
      </c>
      <c r="AG1896" s="40" t="s">
        <v>2853</v>
      </c>
      <c r="AH1896" s="40" t="s">
        <v>133</v>
      </c>
    </row>
    <row r="1897" spans="32:34" x14ac:dyDescent="0.25">
      <c r="AF1897" s="40">
        <v>16594</v>
      </c>
      <c r="AG1897" s="40" t="s">
        <v>2854</v>
      </c>
      <c r="AH1897" s="40" t="s">
        <v>133</v>
      </c>
    </row>
    <row r="1898" spans="32:34" x14ac:dyDescent="0.25">
      <c r="AF1898" s="40">
        <v>16595</v>
      </c>
      <c r="AG1898" s="40" t="s">
        <v>1343</v>
      </c>
      <c r="AH1898" s="40" t="s">
        <v>133</v>
      </c>
    </row>
    <row r="1899" spans="32:34" x14ac:dyDescent="0.25">
      <c r="AF1899" s="40">
        <v>16596</v>
      </c>
      <c r="AG1899" s="40" t="s">
        <v>178</v>
      </c>
      <c r="AH1899" s="40" t="s">
        <v>132</v>
      </c>
    </row>
    <row r="1900" spans="32:34" x14ac:dyDescent="0.25">
      <c r="AF1900" s="40">
        <v>16597</v>
      </c>
      <c r="AG1900" s="40" t="s">
        <v>1612</v>
      </c>
      <c r="AH1900" s="40" t="s">
        <v>133</v>
      </c>
    </row>
    <row r="1901" spans="32:34" x14ac:dyDescent="0.25">
      <c r="AF1901" s="40">
        <v>16598</v>
      </c>
      <c r="AG1901" s="40" t="s">
        <v>1622</v>
      </c>
      <c r="AH1901" s="40" t="s">
        <v>133</v>
      </c>
    </row>
    <row r="1902" spans="32:34" x14ac:dyDescent="0.25">
      <c r="AF1902" s="40">
        <v>16600</v>
      </c>
      <c r="AG1902" s="40" t="s">
        <v>2855</v>
      </c>
      <c r="AH1902" s="40" t="s">
        <v>131</v>
      </c>
    </row>
    <row r="1903" spans="32:34" x14ac:dyDescent="0.25">
      <c r="AF1903" s="40">
        <v>16602</v>
      </c>
      <c r="AG1903" s="40" t="s">
        <v>1872</v>
      </c>
      <c r="AH1903" s="40" t="s">
        <v>132</v>
      </c>
    </row>
    <row r="1904" spans="32:34" x14ac:dyDescent="0.25">
      <c r="AF1904" s="40">
        <v>16603</v>
      </c>
      <c r="AG1904" s="40" t="s">
        <v>2856</v>
      </c>
      <c r="AH1904" s="40" t="s">
        <v>133</v>
      </c>
    </row>
    <row r="1905" spans="32:34" x14ac:dyDescent="0.25">
      <c r="AF1905" s="40">
        <v>16604</v>
      </c>
      <c r="AG1905" s="40" t="s">
        <v>2857</v>
      </c>
      <c r="AH1905" s="40" t="s">
        <v>133</v>
      </c>
    </row>
    <row r="1906" spans="32:34" x14ac:dyDescent="0.25">
      <c r="AF1906" s="40">
        <v>16605</v>
      </c>
      <c r="AG1906" s="40" t="s">
        <v>1275</v>
      </c>
      <c r="AH1906" s="40" t="s">
        <v>133</v>
      </c>
    </row>
    <row r="1907" spans="32:34" x14ac:dyDescent="0.25">
      <c r="AF1907" s="40">
        <v>16606</v>
      </c>
      <c r="AG1907" s="40" t="s">
        <v>1501</v>
      </c>
      <c r="AH1907" s="40" t="s">
        <v>133</v>
      </c>
    </row>
    <row r="1908" spans="32:34" x14ac:dyDescent="0.25">
      <c r="AF1908" s="40">
        <v>16607</v>
      </c>
      <c r="AG1908" s="40" t="s">
        <v>2858</v>
      </c>
      <c r="AH1908" s="40" t="s">
        <v>132</v>
      </c>
    </row>
    <row r="1909" spans="32:34" x14ac:dyDescent="0.25">
      <c r="AF1909" s="40">
        <v>16608</v>
      </c>
      <c r="AG1909" s="40" t="s">
        <v>2859</v>
      </c>
      <c r="AH1909" s="40" t="s">
        <v>132</v>
      </c>
    </row>
    <row r="1910" spans="32:34" x14ac:dyDescent="0.25">
      <c r="AF1910" s="40">
        <v>16609</v>
      </c>
      <c r="AG1910" s="40" t="s">
        <v>1294</v>
      </c>
      <c r="AH1910" s="40" t="s">
        <v>132</v>
      </c>
    </row>
    <row r="1911" spans="32:34" x14ac:dyDescent="0.25">
      <c r="AF1911" s="40">
        <v>16610</v>
      </c>
      <c r="AG1911" s="40" t="s">
        <v>2860</v>
      </c>
      <c r="AH1911" s="40" t="s">
        <v>133</v>
      </c>
    </row>
    <row r="1912" spans="32:34" x14ac:dyDescent="0.25">
      <c r="AF1912" s="40">
        <v>16611</v>
      </c>
      <c r="AG1912" s="40" t="s">
        <v>1507</v>
      </c>
      <c r="AH1912" s="40" t="s">
        <v>133</v>
      </c>
    </row>
    <row r="1913" spans="32:34" x14ac:dyDescent="0.25">
      <c r="AF1913" s="40">
        <v>16612</v>
      </c>
      <c r="AG1913" s="40" t="s">
        <v>2861</v>
      </c>
      <c r="AH1913" s="40" t="s">
        <v>133</v>
      </c>
    </row>
    <row r="1914" spans="32:34" x14ac:dyDescent="0.25">
      <c r="AF1914" s="40">
        <v>16613</v>
      </c>
      <c r="AG1914" s="40" t="s">
        <v>2862</v>
      </c>
      <c r="AH1914" s="40" t="s">
        <v>133</v>
      </c>
    </row>
    <row r="1915" spans="32:34" x14ac:dyDescent="0.25">
      <c r="AF1915" s="40">
        <v>16614</v>
      </c>
      <c r="AG1915" s="40" t="s">
        <v>2863</v>
      </c>
      <c r="AH1915" s="40" t="s">
        <v>133</v>
      </c>
    </row>
    <row r="1916" spans="32:34" x14ac:dyDescent="0.25">
      <c r="AF1916" s="40">
        <v>16617</v>
      </c>
      <c r="AG1916" s="40" t="s">
        <v>1013</v>
      </c>
      <c r="AH1916" s="40" t="s">
        <v>133</v>
      </c>
    </row>
    <row r="1917" spans="32:34" x14ac:dyDescent="0.25">
      <c r="AF1917" s="40">
        <v>16618</v>
      </c>
      <c r="AG1917" s="40" t="s">
        <v>2864</v>
      </c>
      <c r="AH1917" s="40" t="s">
        <v>132</v>
      </c>
    </row>
    <row r="1918" spans="32:34" x14ac:dyDescent="0.25">
      <c r="AF1918" s="40">
        <v>16619</v>
      </c>
      <c r="AG1918" s="40" t="s">
        <v>1774</v>
      </c>
      <c r="AH1918" s="40" t="s">
        <v>133</v>
      </c>
    </row>
    <row r="1919" spans="32:34" x14ac:dyDescent="0.25">
      <c r="AF1919" s="40">
        <v>16620</v>
      </c>
      <c r="AG1919" s="40" t="s">
        <v>1369</v>
      </c>
      <c r="AH1919" s="40" t="s">
        <v>133</v>
      </c>
    </row>
    <row r="1920" spans="32:34" x14ac:dyDescent="0.25">
      <c r="AF1920" s="40">
        <v>16621</v>
      </c>
      <c r="AG1920" s="40" t="s">
        <v>764</v>
      </c>
      <c r="AH1920" s="40" t="s">
        <v>133</v>
      </c>
    </row>
    <row r="1921" spans="32:34" x14ac:dyDescent="0.25">
      <c r="AF1921" s="40">
        <v>16622</v>
      </c>
      <c r="AG1921" s="40" t="s">
        <v>717</v>
      </c>
      <c r="AH1921" s="40" t="s">
        <v>133</v>
      </c>
    </row>
    <row r="1922" spans="32:34" x14ac:dyDescent="0.25">
      <c r="AF1922" s="40">
        <v>16623</v>
      </c>
      <c r="AG1922" s="40" t="s">
        <v>2865</v>
      </c>
      <c r="AH1922" s="40" t="s">
        <v>133</v>
      </c>
    </row>
    <row r="1923" spans="32:34" x14ac:dyDescent="0.25">
      <c r="AF1923" s="40">
        <v>16624</v>
      </c>
      <c r="AG1923" s="40" t="s">
        <v>2866</v>
      </c>
      <c r="AH1923" s="40" t="s">
        <v>133</v>
      </c>
    </row>
    <row r="1924" spans="32:34" x14ac:dyDescent="0.25">
      <c r="AF1924" s="40">
        <v>16625</v>
      </c>
      <c r="AG1924" s="40" t="s">
        <v>1437</v>
      </c>
      <c r="AH1924" s="40" t="s">
        <v>133</v>
      </c>
    </row>
    <row r="1925" spans="32:34" x14ac:dyDescent="0.25">
      <c r="AF1925" s="40">
        <v>16626</v>
      </c>
      <c r="AG1925" s="40" t="s">
        <v>1442</v>
      </c>
      <c r="AH1925" s="40" t="s">
        <v>133</v>
      </c>
    </row>
    <row r="1926" spans="32:34" x14ac:dyDescent="0.25">
      <c r="AF1926" s="40">
        <v>16627</v>
      </c>
      <c r="AG1926" s="40" t="s">
        <v>639</v>
      </c>
      <c r="AH1926" s="40" t="s">
        <v>131</v>
      </c>
    </row>
    <row r="1927" spans="32:34" x14ac:dyDescent="0.25">
      <c r="AF1927" s="40">
        <v>16628</v>
      </c>
      <c r="AG1927" s="40" t="s">
        <v>2867</v>
      </c>
      <c r="AH1927" s="40" t="s">
        <v>133</v>
      </c>
    </row>
    <row r="1928" spans="32:34" x14ac:dyDescent="0.25">
      <c r="AF1928" s="40">
        <v>16629</v>
      </c>
      <c r="AG1928" s="40" t="s">
        <v>211</v>
      </c>
      <c r="AH1928" s="40" t="s">
        <v>133</v>
      </c>
    </row>
    <row r="1929" spans="32:34" x14ac:dyDescent="0.25">
      <c r="AF1929" s="40">
        <v>16630</v>
      </c>
      <c r="AG1929" s="40" t="s">
        <v>555</v>
      </c>
      <c r="AH1929" s="40" t="s">
        <v>133</v>
      </c>
    </row>
    <row r="1930" spans="32:34" x14ac:dyDescent="0.25">
      <c r="AF1930" s="40">
        <v>16631</v>
      </c>
      <c r="AG1930" s="40" t="s">
        <v>1496</v>
      </c>
      <c r="AH1930" s="40" t="s">
        <v>133</v>
      </c>
    </row>
    <row r="1931" spans="32:34" x14ac:dyDescent="0.25">
      <c r="AF1931" s="40">
        <v>16632</v>
      </c>
      <c r="AG1931" s="40" t="s">
        <v>825</v>
      </c>
      <c r="AH1931" s="40" t="s">
        <v>133</v>
      </c>
    </row>
    <row r="1932" spans="32:34" x14ac:dyDescent="0.25">
      <c r="AF1932" s="40">
        <v>16633</v>
      </c>
      <c r="AG1932" s="40" t="s">
        <v>840</v>
      </c>
      <c r="AH1932" s="40" t="s">
        <v>133</v>
      </c>
    </row>
    <row r="1933" spans="32:34" x14ac:dyDescent="0.25">
      <c r="AF1933" s="40">
        <v>16634</v>
      </c>
      <c r="AG1933" s="40" t="s">
        <v>2868</v>
      </c>
      <c r="AH1933" s="40" t="s">
        <v>133</v>
      </c>
    </row>
    <row r="1934" spans="32:34" x14ac:dyDescent="0.25">
      <c r="AF1934" s="40">
        <v>16636</v>
      </c>
      <c r="AG1934" s="40" t="s">
        <v>1828</v>
      </c>
      <c r="AH1934" s="40" t="s">
        <v>133</v>
      </c>
    </row>
    <row r="1935" spans="32:34" x14ac:dyDescent="0.25">
      <c r="AF1935" s="40">
        <v>16637</v>
      </c>
      <c r="AG1935" s="40" t="s">
        <v>954</v>
      </c>
      <c r="AH1935" s="40" t="s">
        <v>132</v>
      </c>
    </row>
    <row r="1936" spans="32:34" x14ac:dyDescent="0.25">
      <c r="AF1936" s="40">
        <v>16638</v>
      </c>
      <c r="AG1936" s="40" t="s">
        <v>2869</v>
      </c>
      <c r="AH1936" s="40" t="s">
        <v>133</v>
      </c>
    </row>
    <row r="1937" spans="32:34" x14ac:dyDescent="0.25">
      <c r="AF1937" s="40">
        <v>16639</v>
      </c>
      <c r="AG1937" s="40" t="s">
        <v>2870</v>
      </c>
      <c r="AH1937" s="40" t="s">
        <v>132</v>
      </c>
    </row>
    <row r="1938" spans="32:34" x14ac:dyDescent="0.25">
      <c r="AF1938" s="40">
        <v>16640</v>
      </c>
      <c r="AG1938" s="40" t="s">
        <v>2871</v>
      </c>
      <c r="AH1938" s="40" t="s">
        <v>132</v>
      </c>
    </row>
    <row r="1939" spans="32:34" x14ac:dyDescent="0.25">
      <c r="AF1939" s="40">
        <v>16641</v>
      </c>
      <c r="AG1939" s="40" t="s">
        <v>2872</v>
      </c>
      <c r="AH1939" s="40" t="s">
        <v>132</v>
      </c>
    </row>
    <row r="1940" spans="32:34" x14ac:dyDescent="0.25">
      <c r="AF1940" s="40">
        <v>16642</v>
      </c>
      <c r="AG1940" s="40" t="s">
        <v>2873</v>
      </c>
      <c r="AH1940" s="40" t="s">
        <v>133</v>
      </c>
    </row>
    <row r="1941" spans="32:34" x14ac:dyDescent="0.25">
      <c r="AF1941" s="40">
        <v>16643</v>
      </c>
      <c r="AG1941" s="40" t="s">
        <v>2874</v>
      </c>
      <c r="AH1941" s="40" t="s">
        <v>133</v>
      </c>
    </row>
    <row r="1942" spans="32:34" x14ac:dyDescent="0.25">
      <c r="AF1942" s="40">
        <v>16645</v>
      </c>
      <c r="AG1942" s="40" t="s">
        <v>2875</v>
      </c>
      <c r="AH1942" s="40" t="s">
        <v>133</v>
      </c>
    </row>
    <row r="1943" spans="32:34" x14ac:dyDescent="0.25">
      <c r="AF1943" s="40">
        <v>16646</v>
      </c>
      <c r="AG1943" s="40" t="s">
        <v>2876</v>
      </c>
      <c r="AH1943" s="40" t="s">
        <v>133</v>
      </c>
    </row>
    <row r="1944" spans="32:34" x14ac:dyDescent="0.25">
      <c r="AF1944" s="40">
        <v>16647</v>
      </c>
      <c r="AG1944" s="40" t="s">
        <v>2877</v>
      </c>
      <c r="AH1944" s="40" t="s">
        <v>133</v>
      </c>
    </row>
    <row r="1945" spans="32:34" x14ac:dyDescent="0.25">
      <c r="AF1945" s="40">
        <v>16648</v>
      </c>
      <c r="AG1945" s="40" t="s">
        <v>1544</v>
      </c>
      <c r="AH1945" s="40" t="s">
        <v>132</v>
      </c>
    </row>
    <row r="1946" spans="32:34" x14ac:dyDescent="0.25">
      <c r="AF1946" s="40">
        <v>16649</v>
      </c>
      <c r="AG1946" s="40" t="s">
        <v>769</v>
      </c>
      <c r="AH1946" s="40" t="s">
        <v>133</v>
      </c>
    </row>
    <row r="1947" spans="32:34" x14ac:dyDescent="0.25">
      <c r="AF1947" s="40">
        <v>16650</v>
      </c>
      <c r="AG1947" s="40" t="s">
        <v>2878</v>
      </c>
      <c r="AH1947" s="40" t="s">
        <v>133</v>
      </c>
    </row>
    <row r="1948" spans="32:34" x14ac:dyDescent="0.25">
      <c r="AF1948" s="40">
        <v>16651</v>
      </c>
      <c r="AG1948" s="40" t="s">
        <v>992</v>
      </c>
      <c r="AH1948" s="40" t="s">
        <v>133</v>
      </c>
    </row>
    <row r="1949" spans="32:34" x14ac:dyDescent="0.25">
      <c r="AF1949" s="40">
        <v>16652</v>
      </c>
      <c r="AG1949" s="40" t="s">
        <v>204</v>
      </c>
      <c r="AH1949" s="40" t="s">
        <v>133</v>
      </c>
    </row>
    <row r="1950" spans="32:34" x14ac:dyDescent="0.25">
      <c r="AF1950" s="40">
        <v>16653</v>
      </c>
      <c r="AG1950" s="40" t="s">
        <v>1511</v>
      </c>
      <c r="AH1950" s="40" t="s">
        <v>133</v>
      </c>
    </row>
    <row r="1951" spans="32:34" x14ac:dyDescent="0.25">
      <c r="AF1951" s="40">
        <v>16654</v>
      </c>
      <c r="AG1951" s="40" t="s">
        <v>836</v>
      </c>
      <c r="AH1951" s="40" t="s">
        <v>133</v>
      </c>
    </row>
    <row r="1952" spans="32:34" x14ac:dyDescent="0.25">
      <c r="AF1952" s="40">
        <v>16655</v>
      </c>
      <c r="AG1952" s="40" t="s">
        <v>2879</v>
      </c>
      <c r="AH1952" s="40" t="s">
        <v>133</v>
      </c>
    </row>
    <row r="1953" spans="32:34" x14ac:dyDescent="0.25">
      <c r="AF1953" s="40">
        <v>16656</v>
      </c>
      <c r="AG1953" s="40" t="s">
        <v>1934</v>
      </c>
      <c r="AH1953" s="40" t="s">
        <v>133</v>
      </c>
    </row>
    <row r="1954" spans="32:34" x14ac:dyDescent="0.25">
      <c r="AF1954" s="40">
        <v>16660</v>
      </c>
      <c r="AG1954" s="40" t="s">
        <v>1615</v>
      </c>
      <c r="AH1954" s="40" t="s">
        <v>133</v>
      </c>
    </row>
    <row r="1955" spans="32:34" x14ac:dyDescent="0.25">
      <c r="AF1955" s="40">
        <v>16661</v>
      </c>
      <c r="AG1955" s="40" t="s">
        <v>1619</v>
      </c>
      <c r="AH1955" s="40" t="s">
        <v>133</v>
      </c>
    </row>
    <row r="1956" spans="32:34" x14ac:dyDescent="0.25">
      <c r="AF1956" s="40">
        <v>16662</v>
      </c>
      <c r="AG1956" s="40" t="s">
        <v>1639</v>
      </c>
      <c r="AH1956" s="40" t="s">
        <v>131</v>
      </c>
    </row>
    <row r="1957" spans="32:34" x14ac:dyDescent="0.25">
      <c r="AF1957" s="40">
        <v>16663</v>
      </c>
      <c r="AG1957" s="40" t="s">
        <v>1582</v>
      </c>
      <c r="AH1957" s="40" t="s">
        <v>131</v>
      </c>
    </row>
    <row r="1958" spans="32:34" x14ac:dyDescent="0.25">
      <c r="AF1958" s="40">
        <v>16664</v>
      </c>
      <c r="AG1958" s="40" t="s">
        <v>1883</v>
      </c>
      <c r="AH1958" s="40" t="s">
        <v>133</v>
      </c>
    </row>
    <row r="1959" spans="32:34" x14ac:dyDescent="0.25">
      <c r="AF1959" s="40">
        <v>16665</v>
      </c>
      <c r="AG1959" s="40" t="s">
        <v>1883</v>
      </c>
      <c r="AH1959" s="40" t="s">
        <v>133</v>
      </c>
    </row>
    <row r="1960" spans="32:34" x14ac:dyDescent="0.25">
      <c r="AF1960" s="40">
        <v>16666</v>
      </c>
      <c r="AG1960" s="40" t="s">
        <v>2880</v>
      </c>
      <c r="AH1960" s="40" t="s">
        <v>131</v>
      </c>
    </row>
    <row r="1961" spans="32:34" x14ac:dyDescent="0.25">
      <c r="AF1961" s="40">
        <v>16667</v>
      </c>
      <c r="AG1961" s="40" t="s">
        <v>2881</v>
      </c>
      <c r="AH1961" s="40" t="s">
        <v>133</v>
      </c>
    </row>
    <row r="1962" spans="32:34" x14ac:dyDescent="0.25">
      <c r="AF1962" s="40">
        <v>16668</v>
      </c>
      <c r="AG1962" s="40" t="s">
        <v>2882</v>
      </c>
      <c r="AH1962" s="40" t="s">
        <v>133</v>
      </c>
    </row>
    <row r="1963" spans="32:34" x14ac:dyDescent="0.25">
      <c r="AF1963" s="40">
        <v>16669</v>
      </c>
      <c r="AG1963" s="40" t="s">
        <v>2883</v>
      </c>
      <c r="AH1963" s="40" t="s">
        <v>133</v>
      </c>
    </row>
    <row r="1964" spans="32:34" x14ac:dyDescent="0.25">
      <c r="AF1964" s="40">
        <v>16671</v>
      </c>
      <c r="AG1964" s="40" t="s">
        <v>678</v>
      </c>
      <c r="AH1964" s="40" t="s">
        <v>133</v>
      </c>
    </row>
    <row r="1965" spans="32:34" x14ac:dyDescent="0.25">
      <c r="AF1965" s="40">
        <v>16673</v>
      </c>
      <c r="AG1965" s="40" t="s">
        <v>716</v>
      </c>
      <c r="AH1965" s="40" t="s">
        <v>133</v>
      </c>
    </row>
    <row r="1966" spans="32:34" x14ac:dyDescent="0.25">
      <c r="AF1966" s="40">
        <v>16674</v>
      </c>
      <c r="AG1966" s="40" t="s">
        <v>832</v>
      </c>
      <c r="AH1966" s="40" t="s">
        <v>132</v>
      </c>
    </row>
    <row r="1967" spans="32:34" x14ac:dyDescent="0.25">
      <c r="AF1967" s="40">
        <v>16676</v>
      </c>
      <c r="AG1967" s="40" t="s">
        <v>544</v>
      </c>
      <c r="AH1967" s="40" t="s">
        <v>133</v>
      </c>
    </row>
    <row r="1968" spans="32:34" x14ac:dyDescent="0.25">
      <c r="AF1968" s="40">
        <v>16677</v>
      </c>
      <c r="AG1968" s="40" t="s">
        <v>751</v>
      </c>
      <c r="AH1968" s="40" t="s">
        <v>133</v>
      </c>
    </row>
    <row r="1969" spans="32:34" x14ac:dyDescent="0.25">
      <c r="AF1969" s="40">
        <v>16678</v>
      </c>
      <c r="AG1969" s="40" t="s">
        <v>2884</v>
      </c>
      <c r="AH1969" s="40" t="s">
        <v>133</v>
      </c>
    </row>
    <row r="1970" spans="32:34" x14ac:dyDescent="0.25">
      <c r="AF1970" s="40">
        <v>16679</v>
      </c>
      <c r="AG1970" s="40" t="s">
        <v>882</v>
      </c>
      <c r="AH1970" s="40" t="s">
        <v>133</v>
      </c>
    </row>
    <row r="1971" spans="32:34" x14ac:dyDescent="0.25">
      <c r="AF1971" s="40">
        <v>16680</v>
      </c>
      <c r="AG1971" s="40" t="s">
        <v>756</v>
      </c>
      <c r="AH1971" s="40" t="s">
        <v>133</v>
      </c>
    </row>
    <row r="1972" spans="32:34" x14ac:dyDescent="0.25">
      <c r="AF1972" s="40">
        <v>16683</v>
      </c>
      <c r="AG1972" s="40" t="s">
        <v>917</v>
      </c>
      <c r="AH1972" s="40" t="s">
        <v>131</v>
      </c>
    </row>
    <row r="1973" spans="32:34" x14ac:dyDescent="0.25">
      <c r="AF1973" s="40">
        <v>16684</v>
      </c>
      <c r="AG1973" s="40" t="s">
        <v>917</v>
      </c>
      <c r="AH1973" s="40" t="s">
        <v>131</v>
      </c>
    </row>
    <row r="1974" spans="32:34" x14ac:dyDescent="0.25">
      <c r="AF1974" s="40">
        <v>16686</v>
      </c>
      <c r="AG1974" s="40" t="s">
        <v>2885</v>
      </c>
      <c r="AH1974" s="40" t="s">
        <v>133</v>
      </c>
    </row>
    <row r="1975" spans="32:34" x14ac:dyDescent="0.25">
      <c r="AF1975" s="40">
        <v>16687</v>
      </c>
      <c r="AG1975" s="40" t="s">
        <v>1231</v>
      </c>
      <c r="AH1975" s="40" t="s">
        <v>133</v>
      </c>
    </row>
    <row r="1976" spans="32:34" x14ac:dyDescent="0.25">
      <c r="AF1976" s="40">
        <v>16688</v>
      </c>
      <c r="AG1976" s="40" t="s">
        <v>774</v>
      </c>
      <c r="AH1976" s="40" t="s">
        <v>133</v>
      </c>
    </row>
    <row r="1977" spans="32:34" x14ac:dyDescent="0.25">
      <c r="AF1977" s="40">
        <v>16689</v>
      </c>
      <c r="AG1977" s="40" t="s">
        <v>1961</v>
      </c>
      <c r="AH1977" s="40" t="s">
        <v>131</v>
      </c>
    </row>
    <row r="1978" spans="32:34" x14ac:dyDescent="0.25">
      <c r="AF1978" s="40">
        <v>16690</v>
      </c>
      <c r="AG1978" s="40" t="s">
        <v>1961</v>
      </c>
      <c r="AH1978" s="40" t="s">
        <v>131</v>
      </c>
    </row>
    <row r="1979" spans="32:34" x14ac:dyDescent="0.25">
      <c r="AF1979" s="40">
        <v>16691</v>
      </c>
      <c r="AG1979" s="40" t="s">
        <v>1338</v>
      </c>
      <c r="AH1979" s="40" t="s">
        <v>132</v>
      </c>
    </row>
    <row r="1980" spans="32:34" x14ac:dyDescent="0.25">
      <c r="AF1980" s="40">
        <v>16693</v>
      </c>
      <c r="AG1980" s="40" t="s">
        <v>1416</v>
      </c>
      <c r="AH1980" s="40" t="s">
        <v>133</v>
      </c>
    </row>
    <row r="1981" spans="32:34" x14ac:dyDescent="0.25">
      <c r="AF1981" s="40">
        <v>16694</v>
      </c>
      <c r="AG1981" s="40" t="s">
        <v>1536</v>
      </c>
      <c r="AH1981" s="40" t="s">
        <v>131</v>
      </c>
    </row>
    <row r="1982" spans="32:34" x14ac:dyDescent="0.25">
      <c r="AF1982" s="40">
        <v>16695</v>
      </c>
      <c r="AG1982" s="40" t="s">
        <v>1402</v>
      </c>
      <c r="AH1982" s="40" t="s">
        <v>133</v>
      </c>
    </row>
    <row r="1983" spans="32:34" x14ac:dyDescent="0.25">
      <c r="AF1983" s="40">
        <v>16697</v>
      </c>
      <c r="AG1983" s="40" t="s">
        <v>1840</v>
      </c>
      <c r="AH1983" s="40" t="s">
        <v>133</v>
      </c>
    </row>
    <row r="1984" spans="32:34" x14ac:dyDescent="0.25">
      <c r="AF1984" s="40">
        <v>16703</v>
      </c>
      <c r="AG1984" s="40" t="s">
        <v>1970</v>
      </c>
      <c r="AH1984" s="40" t="s">
        <v>132</v>
      </c>
    </row>
    <row r="1985" spans="32:34" x14ac:dyDescent="0.25">
      <c r="AF1985" s="40">
        <v>16704</v>
      </c>
      <c r="AG1985" s="40" t="s">
        <v>1970</v>
      </c>
      <c r="AH1985" s="40" t="s">
        <v>132</v>
      </c>
    </row>
    <row r="1986" spans="32:34" x14ac:dyDescent="0.25">
      <c r="AF1986" s="40">
        <v>16705</v>
      </c>
      <c r="AG1986" s="40" t="s">
        <v>2886</v>
      </c>
      <c r="AH1986" s="40" t="s">
        <v>132</v>
      </c>
    </row>
    <row r="1987" spans="32:34" x14ac:dyDescent="0.25">
      <c r="AF1987" s="40">
        <v>16707</v>
      </c>
      <c r="AG1987" s="40" t="s">
        <v>975</v>
      </c>
      <c r="AH1987" s="40" t="s">
        <v>131</v>
      </c>
    </row>
    <row r="1988" spans="32:34" x14ac:dyDescent="0.25">
      <c r="AF1988" s="40">
        <v>16708</v>
      </c>
      <c r="AG1988" s="40" t="s">
        <v>2887</v>
      </c>
      <c r="AH1988" s="40" t="s">
        <v>133</v>
      </c>
    </row>
    <row r="1989" spans="32:34" x14ac:dyDescent="0.25">
      <c r="AF1989" s="40">
        <v>16709</v>
      </c>
      <c r="AG1989" s="40" t="s">
        <v>2888</v>
      </c>
      <c r="AH1989" s="40" t="s">
        <v>131</v>
      </c>
    </row>
    <row r="1990" spans="32:34" x14ac:dyDescent="0.25">
      <c r="AF1990" s="40">
        <v>16710</v>
      </c>
      <c r="AG1990" s="40" t="s">
        <v>2889</v>
      </c>
      <c r="AH1990" s="40" t="s">
        <v>132</v>
      </c>
    </row>
    <row r="1991" spans="32:34" x14ac:dyDescent="0.25">
      <c r="AF1991" s="40">
        <v>16711</v>
      </c>
      <c r="AG1991" s="40" t="s">
        <v>1848</v>
      </c>
      <c r="AH1991" s="40" t="s">
        <v>131</v>
      </c>
    </row>
    <row r="1992" spans="32:34" x14ac:dyDescent="0.25">
      <c r="AF1992" s="40">
        <v>16712</v>
      </c>
      <c r="AG1992" s="40" t="s">
        <v>778</v>
      </c>
      <c r="AH1992" s="40" t="s">
        <v>133</v>
      </c>
    </row>
    <row r="1993" spans="32:34" x14ac:dyDescent="0.25">
      <c r="AF1993" s="40">
        <v>16715</v>
      </c>
      <c r="AG1993" s="40" t="s">
        <v>550</v>
      </c>
      <c r="AH1993" s="40" t="s">
        <v>133</v>
      </c>
    </row>
    <row r="1994" spans="32:34" x14ac:dyDescent="0.25">
      <c r="AF1994" s="40">
        <v>16716</v>
      </c>
      <c r="AG1994" s="40" t="s">
        <v>517</v>
      </c>
      <c r="AH1994" s="40" t="s">
        <v>133</v>
      </c>
    </row>
    <row r="1995" spans="32:34" x14ac:dyDescent="0.25">
      <c r="AF1995" s="40">
        <v>16718</v>
      </c>
      <c r="AG1995" s="40" t="s">
        <v>2890</v>
      </c>
      <c r="AH1995" s="40" t="s">
        <v>133</v>
      </c>
    </row>
    <row r="1996" spans="32:34" x14ac:dyDescent="0.25">
      <c r="AF1996" s="40">
        <v>16719</v>
      </c>
      <c r="AG1996" s="40" t="s">
        <v>2891</v>
      </c>
      <c r="AH1996" s="40" t="s">
        <v>133</v>
      </c>
    </row>
    <row r="1997" spans="32:34" x14ac:dyDescent="0.25">
      <c r="AF1997" s="40">
        <v>16720</v>
      </c>
      <c r="AG1997" s="40" t="s">
        <v>2892</v>
      </c>
      <c r="AH1997" s="40" t="s">
        <v>133</v>
      </c>
    </row>
    <row r="1998" spans="32:34" x14ac:dyDescent="0.25">
      <c r="AF1998" s="40">
        <v>16721</v>
      </c>
      <c r="AG1998" s="40" t="s">
        <v>1142</v>
      </c>
      <c r="AH1998" s="40" t="s">
        <v>133</v>
      </c>
    </row>
    <row r="1999" spans="32:34" x14ac:dyDescent="0.25">
      <c r="AF1999" s="40">
        <v>16722</v>
      </c>
      <c r="AG1999" s="40" t="s">
        <v>2893</v>
      </c>
      <c r="AH1999" s="40" t="s">
        <v>133</v>
      </c>
    </row>
    <row r="2000" spans="32:34" x14ac:dyDescent="0.25">
      <c r="AF2000" s="40">
        <v>16723</v>
      </c>
      <c r="AG2000" s="40" t="s">
        <v>541</v>
      </c>
      <c r="AH2000" s="40" t="s">
        <v>133</v>
      </c>
    </row>
    <row r="2001" spans="32:34" x14ac:dyDescent="0.25">
      <c r="AF2001" s="40">
        <v>16725</v>
      </c>
      <c r="AG2001" s="40" t="s">
        <v>1771</v>
      </c>
      <c r="AH2001" s="40" t="s">
        <v>133</v>
      </c>
    </row>
    <row r="2002" spans="32:34" x14ac:dyDescent="0.25">
      <c r="AF2002" s="40">
        <v>16726</v>
      </c>
      <c r="AG2002" s="40" t="s">
        <v>1779</v>
      </c>
      <c r="AH2002" s="40" t="s">
        <v>133</v>
      </c>
    </row>
    <row r="2003" spans="32:34" x14ac:dyDescent="0.25">
      <c r="AF2003" s="40">
        <v>16727</v>
      </c>
      <c r="AG2003" s="40" t="s">
        <v>2894</v>
      </c>
      <c r="AH2003" s="40" t="s">
        <v>133</v>
      </c>
    </row>
    <row r="2004" spans="32:34" x14ac:dyDescent="0.25">
      <c r="AF2004" s="40">
        <v>16728</v>
      </c>
      <c r="AG2004" s="40" t="s">
        <v>2895</v>
      </c>
      <c r="AH2004" s="40" t="s">
        <v>133</v>
      </c>
    </row>
    <row r="2005" spans="32:34" x14ac:dyDescent="0.25">
      <c r="AF2005" s="40">
        <v>16729</v>
      </c>
      <c r="AG2005" s="40" t="s">
        <v>2896</v>
      </c>
      <c r="AH2005" s="40" t="s">
        <v>133</v>
      </c>
    </row>
    <row r="2006" spans="32:34" x14ac:dyDescent="0.25">
      <c r="AF2006" s="40">
        <v>16730</v>
      </c>
      <c r="AG2006" s="40" t="s">
        <v>2897</v>
      </c>
      <c r="AH2006" s="40" t="s">
        <v>133</v>
      </c>
    </row>
    <row r="2007" spans="32:34" x14ac:dyDescent="0.25">
      <c r="AF2007" s="40">
        <v>16731</v>
      </c>
      <c r="AG2007" s="40" t="s">
        <v>1280</v>
      </c>
      <c r="AH2007" s="40" t="s">
        <v>133</v>
      </c>
    </row>
    <row r="2008" spans="32:34" x14ac:dyDescent="0.25">
      <c r="AF2008" s="40">
        <v>16732</v>
      </c>
      <c r="AG2008" s="40" t="s">
        <v>1280</v>
      </c>
      <c r="AH2008" s="40" t="s">
        <v>133</v>
      </c>
    </row>
    <row r="2009" spans="32:34" x14ac:dyDescent="0.25">
      <c r="AF2009" s="40">
        <v>16733</v>
      </c>
      <c r="AG2009" s="40" t="s">
        <v>2898</v>
      </c>
      <c r="AH2009" s="40" t="s">
        <v>133</v>
      </c>
    </row>
    <row r="2010" spans="32:34" x14ac:dyDescent="0.25">
      <c r="AF2010" s="40">
        <v>16734</v>
      </c>
      <c r="AG2010" s="40" t="s">
        <v>2899</v>
      </c>
      <c r="AH2010" s="40" t="s">
        <v>133</v>
      </c>
    </row>
    <row r="2011" spans="32:34" x14ac:dyDescent="0.25">
      <c r="AF2011" s="40">
        <v>16735</v>
      </c>
      <c r="AG2011" s="40" t="s">
        <v>1505</v>
      </c>
      <c r="AH2011" s="40" t="s">
        <v>132</v>
      </c>
    </row>
    <row r="2012" spans="32:34" x14ac:dyDescent="0.25">
      <c r="AF2012" s="40">
        <v>16736</v>
      </c>
      <c r="AG2012" s="40" t="s">
        <v>1225</v>
      </c>
      <c r="AH2012" s="40" t="s">
        <v>133</v>
      </c>
    </row>
    <row r="2013" spans="32:34" x14ac:dyDescent="0.25">
      <c r="AF2013" s="40">
        <v>16737</v>
      </c>
      <c r="AG2013" s="40" t="s">
        <v>1124</v>
      </c>
      <c r="AH2013" s="40" t="s">
        <v>133</v>
      </c>
    </row>
    <row r="2014" spans="32:34" x14ac:dyDescent="0.25">
      <c r="AF2014" s="40">
        <v>16738</v>
      </c>
      <c r="AG2014" s="40" t="s">
        <v>2900</v>
      </c>
      <c r="AH2014" s="40" t="s">
        <v>133</v>
      </c>
    </row>
    <row r="2015" spans="32:34" x14ac:dyDescent="0.25">
      <c r="AF2015" s="40">
        <v>16739</v>
      </c>
      <c r="AG2015" s="40" t="s">
        <v>1979</v>
      </c>
      <c r="AH2015" s="40" t="s">
        <v>132</v>
      </c>
    </row>
    <row r="2016" spans="32:34" x14ac:dyDescent="0.25">
      <c r="AF2016" s="40">
        <v>16740</v>
      </c>
      <c r="AG2016" s="40" t="s">
        <v>1135</v>
      </c>
      <c r="AH2016" s="40" t="s">
        <v>133</v>
      </c>
    </row>
    <row r="2017" spans="32:34" x14ac:dyDescent="0.25">
      <c r="AF2017" s="40">
        <v>16741</v>
      </c>
      <c r="AG2017" s="40" t="s">
        <v>1814</v>
      </c>
      <c r="AH2017" s="40" t="s">
        <v>133</v>
      </c>
    </row>
    <row r="2018" spans="32:34" x14ac:dyDescent="0.25">
      <c r="AF2018" s="40">
        <v>16742</v>
      </c>
      <c r="AG2018" s="40" t="s">
        <v>921</v>
      </c>
      <c r="AH2018" s="40" t="s">
        <v>133</v>
      </c>
    </row>
    <row r="2019" spans="32:34" x14ac:dyDescent="0.25">
      <c r="AF2019" s="40">
        <v>16744</v>
      </c>
      <c r="AG2019" s="40" t="s">
        <v>1510</v>
      </c>
      <c r="AH2019" s="40" t="s">
        <v>133</v>
      </c>
    </row>
    <row r="2020" spans="32:34" x14ac:dyDescent="0.25">
      <c r="AF2020" s="40">
        <v>16745</v>
      </c>
      <c r="AG2020" s="40" t="s">
        <v>2901</v>
      </c>
      <c r="AH2020" s="40" t="s">
        <v>132</v>
      </c>
    </row>
    <row r="2021" spans="32:34" x14ac:dyDescent="0.25">
      <c r="AF2021" s="40">
        <v>16747</v>
      </c>
      <c r="AG2021" s="40" t="s">
        <v>2902</v>
      </c>
      <c r="AH2021" s="40" t="s">
        <v>131</v>
      </c>
    </row>
    <row r="2022" spans="32:34" x14ac:dyDescent="0.25">
      <c r="AF2022" s="40">
        <v>16748</v>
      </c>
      <c r="AG2022" s="40" t="s">
        <v>2903</v>
      </c>
      <c r="AH2022" s="40" t="s">
        <v>133</v>
      </c>
    </row>
    <row r="2023" spans="32:34" x14ac:dyDescent="0.25">
      <c r="AF2023" s="40">
        <v>16751</v>
      </c>
      <c r="AG2023" s="40" t="s">
        <v>2904</v>
      </c>
      <c r="AH2023" s="40" t="s">
        <v>133</v>
      </c>
    </row>
    <row r="2024" spans="32:34" x14ac:dyDescent="0.25">
      <c r="AF2024" s="40">
        <v>16752</v>
      </c>
      <c r="AG2024" s="40" t="s">
        <v>2905</v>
      </c>
      <c r="AH2024" s="40" t="s">
        <v>133</v>
      </c>
    </row>
    <row r="2025" spans="32:34" x14ac:dyDescent="0.25">
      <c r="AF2025" s="40">
        <v>16753</v>
      </c>
      <c r="AG2025" s="40" t="s">
        <v>2906</v>
      </c>
      <c r="AH2025" s="40" t="s">
        <v>133</v>
      </c>
    </row>
    <row r="2026" spans="32:34" x14ac:dyDescent="0.25">
      <c r="AF2026" s="40">
        <v>16754</v>
      </c>
      <c r="AG2026" s="40" t="s">
        <v>2907</v>
      </c>
      <c r="AH2026" s="40" t="s">
        <v>133</v>
      </c>
    </row>
    <row r="2027" spans="32:34" x14ac:dyDescent="0.25">
      <c r="AF2027" s="40">
        <v>16755</v>
      </c>
      <c r="AG2027" s="40" t="s">
        <v>491</v>
      </c>
      <c r="AH2027" s="40" t="s">
        <v>133</v>
      </c>
    </row>
    <row r="2028" spans="32:34" x14ac:dyDescent="0.25">
      <c r="AF2028" s="40">
        <v>16758</v>
      </c>
      <c r="AG2028" s="40" t="s">
        <v>1871</v>
      </c>
      <c r="AH2028" s="40" t="s">
        <v>132</v>
      </c>
    </row>
    <row r="2029" spans="32:34" x14ac:dyDescent="0.25">
      <c r="AF2029" s="40">
        <v>16759</v>
      </c>
      <c r="AG2029" s="40" t="s">
        <v>1858</v>
      </c>
      <c r="AH2029" s="40" t="s">
        <v>131</v>
      </c>
    </row>
    <row r="2030" spans="32:34" x14ac:dyDescent="0.25">
      <c r="AF2030" s="40">
        <v>16761</v>
      </c>
      <c r="AG2030" s="40" t="s">
        <v>2908</v>
      </c>
      <c r="AH2030" s="40" t="s">
        <v>133</v>
      </c>
    </row>
    <row r="2031" spans="32:34" x14ac:dyDescent="0.25">
      <c r="AF2031" s="40">
        <v>16762</v>
      </c>
      <c r="AG2031" s="40" t="s">
        <v>1143</v>
      </c>
      <c r="AH2031" s="40" t="s">
        <v>133</v>
      </c>
    </row>
    <row r="2032" spans="32:34" x14ac:dyDescent="0.25">
      <c r="AF2032" s="40">
        <v>16764</v>
      </c>
      <c r="AG2032" s="40" t="s">
        <v>1873</v>
      </c>
      <c r="AH2032" s="40" t="s">
        <v>132</v>
      </c>
    </row>
    <row r="2033" spans="32:34" x14ac:dyDescent="0.25">
      <c r="AF2033" s="40">
        <v>16765</v>
      </c>
      <c r="AG2033" s="40" t="s">
        <v>553</v>
      </c>
      <c r="AH2033" s="40" t="s">
        <v>133</v>
      </c>
    </row>
    <row r="2034" spans="32:34" x14ac:dyDescent="0.25">
      <c r="AF2034" s="40">
        <v>16766</v>
      </c>
      <c r="AG2034" s="40" t="s">
        <v>1855</v>
      </c>
      <c r="AH2034" s="40" t="s">
        <v>133</v>
      </c>
    </row>
    <row r="2035" spans="32:34" x14ac:dyDescent="0.25">
      <c r="AF2035" s="40">
        <v>16767</v>
      </c>
      <c r="AG2035" s="40" t="s">
        <v>736</v>
      </c>
      <c r="AH2035" s="40" t="s">
        <v>133</v>
      </c>
    </row>
    <row r="2036" spans="32:34" x14ac:dyDescent="0.25">
      <c r="AF2036" s="40">
        <v>16768</v>
      </c>
      <c r="AG2036" s="40" t="s">
        <v>2909</v>
      </c>
      <c r="AH2036" s="40" t="s">
        <v>133</v>
      </c>
    </row>
    <row r="2037" spans="32:34" x14ac:dyDescent="0.25">
      <c r="AF2037" s="40">
        <v>16769</v>
      </c>
      <c r="AG2037" s="40" t="s">
        <v>2910</v>
      </c>
      <c r="AH2037" s="40" t="s">
        <v>133</v>
      </c>
    </row>
    <row r="2038" spans="32:34" x14ac:dyDescent="0.25">
      <c r="AF2038" s="40">
        <v>16770</v>
      </c>
      <c r="AG2038" s="40" t="s">
        <v>2911</v>
      </c>
      <c r="AH2038" s="40" t="s">
        <v>133</v>
      </c>
    </row>
    <row r="2039" spans="32:34" x14ac:dyDescent="0.25">
      <c r="AF2039" s="40">
        <v>16771</v>
      </c>
      <c r="AG2039" s="40" t="s">
        <v>2912</v>
      </c>
      <c r="AH2039" s="40" t="s">
        <v>133</v>
      </c>
    </row>
    <row r="2040" spans="32:34" x14ac:dyDescent="0.25">
      <c r="AF2040" s="40">
        <v>16774</v>
      </c>
      <c r="AG2040" s="40" t="s">
        <v>2913</v>
      </c>
      <c r="AH2040" s="40" t="s">
        <v>133</v>
      </c>
    </row>
    <row r="2041" spans="32:34" x14ac:dyDescent="0.25">
      <c r="AF2041" s="40">
        <v>16777</v>
      </c>
      <c r="AG2041" s="40" t="s">
        <v>1822</v>
      </c>
      <c r="AH2041" s="40" t="s">
        <v>132</v>
      </c>
    </row>
    <row r="2042" spans="32:34" x14ac:dyDescent="0.25">
      <c r="AF2042" s="40">
        <v>16778</v>
      </c>
      <c r="AG2042" s="40" t="s">
        <v>2914</v>
      </c>
      <c r="AH2042" s="40" t="s">
        <v>133</v>
      </c>
    </row>
    <row r="2043" spans="32:34" x14ac:dyDescent="0.25">
      <c r="AF2043" s="40">
        <v>16779</v>
      </c>
      <c r="AG2043" s="40" t="s">
        <v>1543</v>
      </c>
      <c r="AH2043" s="40" t="s">
        <v>132</v>
      </c>
    </row>
    <row r="2044" spans="32:34" x14ac:dyDescent="0.25">
      <c r="AF2044" s="40">
        <v>16780</v>
      </c>
      <c r="AG2044" s="40" t="s">
        <v>1390</v>
      </c>
      <c r="AH2044" s="40" t="s">
        <v>133</v>
      </c>
    </row>
    <row r="2045" spans="32:34" x14ac:dyDescent="0.25">
      <c r="AF2045" s="40">
        <v>16781</v>
      </c>
      <c r="AG2045" s="40" t="s">
        <v>2915</v>
      </c>
      <c r="AH2045" s="40" t="s">
        <v>133</v>
      </c>
    </row>
    <row r="2046" spans="32:34" x14ac:dyDescent="0.25">
      <c r="AF2046" s="40">
        <v>16783</v>
      </c>
      <c r="AG2046" s="40" t="s">
        <v>2916</v>
      </c>
      <c r="AH2046" s="40" t="s">
        <v>133</v>
      </c>
    </row>
    <row r="2047" spans="32:34" x14ac:dyDescent="0.25">
      <c r="AF2047" s="40">
        <v>16784</v>
      </c>
      <c r="AG2047" s="40" t="s">
        <v>2917</v>
      </c>
      <c r="AH2047" s="40" t="s">
        <v>132</v>
      </c>
    </row>
    <row r="2048" spans="32:34" x14ac:dyDescent="0.25">
      <c r="AF2048" s="40">
        <v>16785</v>
      </c>
      <c r="AG2048" s="40" t="s">
        <v>1345</v>
      </c>
      <c r="AH2048" s="40" t="s">
        <v>133</v>
      </c>
    </row>
    <row r="2049" spans="32:34" x14ac:dyDescent="0.25">
      <c r="AF2049" s="40">
        <v>16786</v>
      </c>
      <c r="AG2049" s="40" t="s">
        <v>1444</v>
      </c>
      <c r="AH2049" s="40" t="s">
        <v>133</v>
      </c>
    </row>
    <row r="2050" spans="32:34" x14ac:dyDescent="0.25">
      <c r="AF2050" s="40">
        <v>16788</v>
      </c>
      <c r="AG2050" s="40" t="s">
        <v>2918</v>
      </c>
      <c r="AH2050" s="40" t="s">
        <v>133</v>
      </c>
    </row>
    <row r="2051" spans="32:34" x14ac:dyDescent="0.25">
      <c r="AF2051" s="40">
        <v>16789</v>
      </c>
      <c r="AG2051" s="40" t="s">
        <v>1139</v>
      </c>
      <c r="AH2051" s="40" t="s">
        <v>131</v>
      </c>
    </row>
    <row r="2052" spans="32:34" x14ac:dyDescent="0.25">
      <c r="AF2052" s="40">
        <v>16790</v>
      </c>
      <c r="AG2052" s="40" t="s">
        <v>2919</v>
      </c>
      <c r="AH2052" s="40" t="s">
        <v>133</v>
      </c>
    </row>
    <row r="2053" spans="32:34" x14ac:dyDescent="0.25">
      <c r="AF2053" s="40">
        <v>16791</v>
      </c>
      <c r="AG2053" s="40" t="s">
        <v>1530</v>
      </c>
      <c r="AH2053" s="40" t="s">
        <v>132</v>
      </c>
    </row>
    <row r="2054" spans="32:34" x14ac:dyDescent="0.25">
      <c r="AF2054" s="40">
        <v>16792</v>
      </c>
      <c r="AG2054" s="40" t="s">
        <v>2920</v>
      </c>
      <c r="AH2054" s="40" t="s">
        <v>133</v>
      </c>
    </row>
    <row r="2055" spans="32:34" x14ac:dyDescent="0.25">
      <c r="AF2055" s="40">
        <v>16793</v>
      </c>
      <c r="AG2055" s="40" t="s">
        <v>1007</v>
      </c>
      <c r="AH2055" s="40" t="s">
        <v>133</v>
      </c>
    </row>
    <row r="2056" spans="32:34" x14ac:dyDescent="0.25">
      <c r="AF2056" s="40">
        <v>16794</v>
      </c>
      <c r="AG2056" s="40" t="s">
        <v>2921</v>
      </c>
      <c r="AH2056" s="40" t="s">
        <v>133</v>
      </c>
    </row>
    <row r="2057" spans="32:34" x14ac:dyDescent="0.25">
      <c r="AF2057" s="40">
        <v>16795</v>
      </c>
      <c r="AG2057" s="40" t="s">
        <v>2922</v>
      </c>
      <c r="AH2057" s="40" t="s">
        <v>133</v>
      </c>
    </row>
    <row r="2058" spans="32:34" x14ac:dyDescent="0.25">
      <c r="AF2058" s="40">
        <v>16796</v>
      </c>
      <c r="AG2058" s="40" t="s">
        <v>795</v>
      </c>
      <c r="AH2058" s="40" t="s">
        <v>132</v>
      </c>
    </row>
    <row r="2059" spans="32:34" x14ac:dyDescent="0.25">
      <c r="AF2059" s="40">
        <v>16797</v>
      </c>
      <c r="AG2059" s="40" t="s">
        <v>748</v>
      </c>
      <c r="AH2059" s="40" t="s">
        <v>133</v>
      </c>
    </row>
    <row r="2060" spans="32:34" x14ac:dyDescent="0.25">
      <c r="AF2060" s="40">
        <v>16798</v>
      </c>
      <c r="AG2060" s="40" t="s">
        <v>1599</v>
      </c>
      <c r="AH2060" s="40" t="s">
        <v>132</v>
      </c>
    </row>
    <row r="2061" spans="32:34" x14ac:dyDescent="0.25">
      <c r="AF2061" s="40">
        <v>16799</v>
      </c>
      <c r="AG2061" s="40" t="s">
        <v>1600</v>
      </c>
      <c r="AH2061" s="40" t="s">
        <v>132</v>
      </c>
    </row>
    <row r="2062" spans="32:34" x14ac:dyDescent="0.25">
      <c r="AF2062" s="40">
        <v>16800</v>
      </c>
      <c r="AG2062" s="40" t="s">
        <v>1605</v>
      </c>
      <c r="AH2062" s="40" t="s">
        <v>132</v>
      </c>
    </row>
    <row r="2063" spans="32:34" x14ac:dyDescent="0.25">
      <c r="AF2063" s="40">
        <v>16803</v>
      </c>
      <c r="AG2063" s="40" t="s">
        <v>2923</v>
      </c>
      <c r="AH2063" s="40" t="s">
        <v>133</v>
      </c>
    </row>
    <row r="2064" spans="32:34" x14ac:dyDescent="0.25">
      <c r="AF2064" s="40">
        <v>16804</v>
      </c>
      <c r="AG2064" s="40" t="s">
        <v>2924</v>
      </c>
      <c r="AH2064" s="40" t="s">
        <v>133</v>
      </c>
    </row>
    <row r="2065" spans="32:34" x14ac:dyDescent="0.25">
      <c r="AF2065" s="40">
        <v>16805</v>
      </c>
      <c r="AG2065" s="40" t="s">
        <v>2925</v>
      </c>
      <c r="AH2065" s="40" t="s">
        <v>133</v>
      </c>
    </row>
    <row r="2066" spans="32:34" x14ac:dyDescent="0.25">
      <c r="AF2066" s="40">
        <v>16806</v>
      </c>
      <c r="AG2066" s="40" t="s">
        <v>914</v>
      </c>
      <c r="AH2066" s="40" t="s">
        <v>131</v>
      </c>
    </row>
    <row r="2067" spans="32:34" x14ac:dyDescent="0.25">
      <c r="AF2067" s="40">
        <v>16807</v>
      </c>
      <c r="AG2067" s="40" t="s">
        <v>1539</v>
      </c>
      <c r="AH2067" s="40" t="s">
        <v>133</v>
      </c>
    </row>
    <row r="2068" spans="32:34" x14ac:dyDescent="0.25">
      <c r="AF2068" s="40">
        <v>16808</v>
      </c>
      <c r="AG2068" s="40" t="s">
        <v>1540</v>
      </c>
      <c r="AH2068" s="40" t="s">
        <v>133</v>
      </c>
    </row>
    <row r="2069" spans="32:34" x14ac:dyDescent="0.25">
      <c r="AF2069" s="40">
        <v>16809</v>
      </c>
      <c r="AG2069" s="40" t="s">
        <v>1093</v>
      </c>
      <c r="AH2069" s="40" t="s">
        <v>133</v>
      </c>
    </row>
    <row r="2070" spans="32:34" x14ac:dyDescent="0.25">
      <c r="AF2070" s="40">
        <v>16810</v>
      </c>
      <c r="AG2070" s="40" t="s">
        <v>2926</v>
      </c>
      <c r="AH2070" s="40" t="s">
        <v>133</v>
      </c>
    </row>
    <row r="2071" spans="32:34" x14ac:dyDescent="0.25">
      <c r="AF2071" s="40">
        <v>16813</v>
      </c>
      <c r="AG2071" s="40" t="s">
        <v>2927</v>
      </c>
      <c r="AH2071" s="40" t="s">
        <v>133</v>
      </c>
    </row>
    <row r="2072" spans="32:34" x14ac:dyDescent="0.25">
      <c r="AF2072" s="40">
        <v>16814</v>
      </c>
      <c r="AG2072" s="40" t="s">
        <v>2928</v>
      </c>
      <c r="AH2072" s="40" t="s">
        <v>133</v>
      </c>
    </row>
    <row r="2073" spans="32:34" x14ac:dyDescent="0.25">
      <c r="AF2073" s="40">
        <v>16815</v>
      </c>
      <c r="AG2073" s="40" t="s">
        <v>2929</v>
      </c>
      <c r="AH2073" s="40" t="s">
        <v>133</v>
      </c>
    </row>
    <row r="2074" spans="32:34" x14ac:dyDescent="0.25">
      <c r="AF2074" s="40">
        <v>16816</v>
      </c>
      <c r="AG2074" s="40" t="s">
        <v>465</v>
      </c>
      <c r="AH2074" s="40" t="s">
        <v>131</v>
      </c>
    </row>
    <row r="2075" spans="32:34" x14ac:dyDescent="0.25">
      <c r="AF2075" s="40">
        <v>16817</v>
      </c>
      <c r="AG2075" s="40" t="s">
        <v>1099</v>
      </c>
      <c r="AH2075" s="40" t="s">
        <v>133</v>
      </c>
    </row>
    <row r="2076" spans="32:34" x14ac:dyDescent="0.25">
      <c r="AF2076" s="40">
        <v>16818</v>
      </c>
      <c r="AG2076" s="40" t="s">
        <v>1387</v>
      </c>
      <c r="AH2076" s="40" t="s">
        <v>133</v>
      </c>
    </row>
    <row r="2077" spans="32:34" x14ac:dyDescent="0.25">
      <c r="AF2077" s="40">
        <v>16819</v>
      </c>
      <c r="AG2077" s="40" t="s">
        <v>1190</v>
      </c>
      <c r="AH2077" s="40" t="s">
        <v>133</v>
      </c>
    </row>
    <row r="2078" spans="32:34" x14ac:dyDescent="0.25">
      <c r="AF2078" s="40">
        <v>16820</v>
      </c>
      <c r="AG2078" s="40" t="s">
        <v>1433</v>
      </c>
      <c r="AH2078" s="40" t="s">
        <v>133</v>
      </c>
    </row>
    <row r="2079" spans="32:34" x14ac:dyDescent="0.25">
      <c r="AF2079" s="40">
        <v>16821</v>
      </c>
      <c r="AG2079" s="40" t="s">
        <v>667</v>
      </c>
      <c r="AH2079" s="40" t="s">
        <v>133</v>
      </c>
    </row>
    <row r="2080" spans="32:34" x14ac:dyDescent="0.25">
      <c r="AF2080" s="40">
        <v>16822</v>
      </c>
      <c r="AG2080" s="40" t="s">
        <v>1311</v>
      </c>
      <c r="AH2080" s="40" t="s">
        <v>133</v>
      </c>
    </row>
    <row r="2081" spans="32:34" x14ac:dyDescent="0.25">
      <c r="AF2081" s="40">
        <v>16823</v>
      </c>
      <c r="AG2081" s="40" t="s">
        <v>2930</v>
      </c>
      <c r="AH2081" s="40" t="s">
        <v>132</v>
      </c>
    </row>
    <row r="2082" spans="32:34" x14ac:dyDescent="0.25">
      <c r="AF2082" s="40">
        <v>16824</v>
      </c>
      <c r="AG2082" s="40" t="s">
        <v>2931</v>
      </c>
      <c r="AH2082" s="40" t="s">
        <v>133</v>
      </c>
    </row>
    <row r="2083" spans="32:34" x14ac:dyDescent="0.25">
      <c r="AF2083" s="40">
        <v>16825</v>
      </c>
      <c r="AG2083" s="40" t="s">
        <v>2932</v>
      </c>
      <c r="AH2083" s="40" t="s">
        <v>133</v>
      </c>
    </row>
    <row r="2084" spans="32:34" x14ac:dyDescent="0.25">
      <c r="AF2084" s="40">
        <v>16826</v>
      </c>
      <c r="AG2084" s="40" t="s">
        <v>2933</v>
      </c>
      <c r="AH2084" s="40" t="s">
        <v>133</v>
      </c>
    </row>
    <row r="2085" spans="32:34" x14ac:dyDescent="0.25">
      <c r="AF2085" s="40">
        <v>16827</v>
      </c>
      <c r="AG2085" s="40" t="s">
        <v>2934</v>
      </c>
      <c r="AH2085" s="40" t="s">
        <v>133</v>
      </c>
    </row>
    <row r="2086" spans="32:34" x14ac:dyDescent="0.25">
      <c r="AF2086" s="40">
        <v>16828</v>
      </c>
      <c r="AG2086" s="40" t="s">
        <v>2935</v>
      </c>
      <c r="AH2086" s="40" t="s">
        <v>133</v>
      </c>
    </row>
    <row r="2087" spans="32:34" x14ac:dyDescent="0.25">
      <c r="AF2087" s="40">
        <v>16829</v>
      </c>
      <c r="AG2087" s="40" t="s">
        <v>2936</v>
      </c>
      <c r="AH2087" s="40" t="s">
        <v>133</v>
      </c>
    </row>
    <row r="2088" spans="32:34" x14ac:dyDescent="0.25">
      <c r="AF2088" s="40">
        <v>16830</v>
      </c>
      <c r="AG2088" s="40" t="s">
        <v>2937</v>
      </c>
      <c r="AH2088" s="40" t="s">
        <v>133</v>
      </c>
    </row>
    <row r="2089" spans="32:34" x14ac:dyDescent="0.25">
      <c r="AF2089" s="40">
        <v>16831</v>
      </c>
      <c r="AG2089" s="40" t="s">
        <v>905</v>
      </c>
      <c r="AH2089" s="40" t="s">
        <v>132</v>
      </c>
    </row>
    <row r="2090" spans="32:34" x14ac:dyDescent="0.25">
      <c r="AF2090" s="40">
        <v>16832</v>
      </c>
      <c r="AG2090" s="40" t="s">
        <v>1547</v>
      </c>
      <c r="AH2090" s="40" t="s">
        <v>131</v>
      </c>
    </row>
    <row r="2091" spans="32:34" x14ac:dyDescent="0.25">
      <c r="AF2091" s="40">
        <v>16833</v>
      </c>
      <c r="AG2091" s="40" t="s">
        <v>956</v>
      </c>
      <c r="AH2091" s="40" t="s">
        <v>132</v>
      </c>
    </row>
    <row r="2092" spans="32:34" x14ac:dyDescent="0.25">
      <c r="AF2092" s="40">
        <v>16834</v>
      </c>
      <c r="AG2092" s="40" t="s">
        <v>1107</v>
      </c>
      <c r="AH2092" s="40" t="s">
        <v>133</v>
      </c>
    </row>
    <row r="2093" spans="32:34" x14ac:dyDescent="0.25">
      <c r="AF2093" s="40">
        <v>16835</v>
      </c>
      <c r="AG2093" s="40" t="s">
        <v>1110</v>
      </c>
      <c r="AH2093" s="40" t="s">
        <v>133</v>
      </c>
    </row>
    <row r="2094" spans="32:34" x14ac:dyDescent="0.25">
      <c r="AF2094" s="40">
        <v>16838</v>
      </c>
      <c r="AG2094" s="40" t="s">
        <v>1714</v>
      </c>
      <c r="AH2094" s="40" t="s">
        <v>132</v>
      </c>
    </row>
    <row r="2095" spans="32:34" x14ac:dyDescent="0.25">
      <c r="AF2095" s="40">
        <v>16839</v>
      </c>
      <c r="AG2095" s="40" t="s">
        <v>523</v>
      </c>
      <c r="AH2095" s="40" t="s">
        <v>131</v>
      </c>
    </row>
    <row r="2096" spans="32:34" x14ac:dyDescent="0.25">
      <c r="AF2096" s="40">
        <v>16840</v>
      </c>
      <c r="AG2096" s="40" t="s">
        <v>1248</v>
      </c>
      <c r="AH2096" s="40" t="s">
        <v>132</v>
      </c>
    </row>
    <row r="2097" spans="32:34" x14ac:dyDescent="0.25">
      <c r="AF2097" s="40">
        <v>16842</v>
      </c>
      <c r="AG2097" s="40" t="s">
        <v>2938</v>
      </c>
      <c r="AH2097" s="40" t="s">
        <v>133</v>
      </c>
    </row>
    <row r="2098" spans="32:34" x14ac:dyDescent="0.25">
      <c r="AF2098" s="40">
        <v>16843</v>
      </c>
      <c r="AG2098" s="40" t="s">
        <v>2939</v>
      </c>
      <c r="AH2098" s="40" t="s">
        <v>133</v>
      </c>
    </row>
    <row r="2099" spans="32:34" x14ac:dyDescent="0.25">
      <c r="AF2099" s="40">
        <v>16844</v>
      </c>
      <c r="AG2099" s="40" t="s">
        <v>1896</v>
      </c>
      <c r="AH2099" s="40" t="s">
        <v>132</v>
      </c>
    </row>
    <row r="2100" spans="32:34" x14ac:dyDescent="0.25">
      <c r="AF2100" s="40">
        <v>16845</v>
      </c>
      <c r="AG2100" s="40" t="s">
        <v>719</v>
      </c>
      <c r="AH2100" s="40" t="s">
        <v>133</v>
      </c>
    </row>
    <row r="2101" spans="32:34" x14ac:dyDescent="0.25">
      <c r="AF2101" s="40">
        <v>16846</v>
      </c>
      <c r="AG2101" s="40" t="s">
        <v>2940</v>
      </c>
      <c r="AH2101" s="40" t="s">
        <v>133</v>
      </c>
    </row>
    <row r="2102" spans="32:34" x14ac:dyDescent="0.25">
      <c r="AF2102" s="40">
        <v>16847</v>
      </c>
      <c r="AG2102" s="40" t="s">
        <v>770</v>
      </c>
      <c r="AH2102" s="40" t="s">
        <v>133</v>
      </c>
    </row>
    <row r="2103" spans="32:34" x14ac:dyDescent="0.25">
      <c r="AF2103" s="40">
        <v>16848</v>
      </c>
      <c r="AG2103" s="40" t="s">
        <v>846</v>
      </c>
      <c r="AH2103" s="40" t="s">
        <v>133</v>
      </c>
    </row>
    <row r="2104" spans="32:34" x14ac:dyDescent="0.25">
      <c r="AF2104" s="40">
        <v>16849</v>
      </c>
      <c r="AG2104" s="40" t="s">
        <v>655</v>
      </c>
      <c r="AH2104" s="40" t="s">
        <v>133</v>
      </c>
    </row>
    <row r="2105" spans="32:34" x14ac:dyDescent="0.25">
      <c r="AF2105" s="40">
        <v>16851</v>
      </c>
      <c r="AG2105" s="40" t="s">
        <v>2941</v>
      </c>
      <c r="AH2105" s="40" t="s">
        <v>133</v>
      </c>
    </row>
    <row r="2106" spans="32:34" x14ac:dyDescent="0.25">
      <c r="AF2106" s="40">
        <v>16852</v>
      </c>
      <c r="AG2106" s="40" t="s">
        <v>771</v>
      </c>
      <c r="AH2106" s="40" t="s">
        <v>132</v>
      </c>
    </row>
    <row r="2107" spans="32:34" x14ac:dyDescent="0.25">
      <c r="AF2107" s="40">
        <v>16853</v>
      </c>
      <c r="AG2107" s="40" t="s">
        <v>2942</v>
      </c>
      <c r="AH2107" s="40" t="s">
        <v>133</v>
      </c>
    </row>
    <row r="2108" spans="32:34" x14ac:dyDescent="0.25">
      <c r="AF2108" s="40">
        <v>16854</v>
      </c>
      <c r="AG2108" s="40" t="s">
        <v>868</v>
      </c>
      <c r="AH2108" s="40" t="s">
        <v>133</v>
      </c>
    </row>
    <row r="2109" spans="32:34" x14ac:dyDescent="0.25">
      <c r="AF2109" s="40">
        <v>16855</v>
      </c>
      <c r="AG2109" s="40" t="s">
        <v>2943</v>
      </c>
      <c r="AH2109" s="40" t="s">
        <v>133</v>
      </c>
    </row>
    <row r="2110" spans="32:34" x14ac:dyDescent="0.25">
      <c r="AF2110" s="40">
        <v>16856</v>
      </c>
      <c r="AG2110" s="40" t="s">
        <v>993</v>
      </c>
      <c r="AH2110" s="40" t="s">
        <v>133</v>
      </c>
    </row>
    <row r="2111" spans="32:34" x14ac:dyDescent="0.25">
      <c r="AF2111" s="40">
        <v>16857</v>
      </c>
      <c r="AG2111" s="40" t="s">
        <v>2944</v>
      </c>
      <c r="AH2111" s="40" t="s">
        <v>133</v>
      </c>
    </row>
    <row r="2112" spans="32:34" x14ac:dyDescent="0.25">
      <c r="AF2112" s="40">
        <v>16858</v>
      </c>
      <c r="AG2112" s="40" t="s">
        <v>1740</v>
      </c>
      <c r="AH2112" s="40" t="s">
        <v>131</v>
      </c>
    </row>
    <row r="2113" spans="32:34" x14ac:dyDescent="0.25">
      <c r="AF2113" s="40">
        <v>16859</v>
      </c>
      <c r="AG2113" s="40" t="s">
        <v>2945</v>
      </c>
      <c r="AH2113" s="40" t="s">
        <v>133</v>
      </c>
    </row>
    <row r="2114" spans="32:34" x14ac:dyDescent="0.25">
      <c r="AF2114" s="40">
        <v>16860</v>
      </c>
      <c r="AG2114" s="40" t="s">
        <v>2946</v>
      </c>
      <c r="AH2114" s="40" t="s">
        <v>133</v>
      </c>
    </row>
    <row r="2115" spans="32:34" x14ac:dyDescent="0.25">
      <c r="AF2115" s="40">
        <v>16861</v>
      </c>
      <c r="AG2115" s="40" t="s">
        <v>2945</v>
      </c>
      <c r="AH2115" s="40" t="s">
        <v>133</v>
      </c>
    </row>
    <row r="2116" spans="32:34" x14ac:dyDescent="0.25">
      <c r="AF2116" s="40">
        <v>16862</v>
      </c>
      <c r="AG2116" s="40" t="s">
        <v>2947</v>
      </c>
      <c r="AH2116" s="40" t="s">
        <v>133</v>
      </c>
    </row>
    <row r="2117" spans="32:34" x14ac:dyDescent="0.25">
      <c r="AF2117" s="40">
        <v>16863</v>
      </c>
      <c r="AG2117" s="40" t="s">
        <v>2948</v>
      </c>
      <c r="AH2117" s="40" t="s">
        <v>133</v>
      </c>
    </row>
    <row r="2118" spans="32:34" x14ac:dyDescent="0.25">
      <c r="AF2118" s="40">
        <v>16864</v>
      </c>
      <c r="AG2118" s="40" t="s">
        <v>2949</v>
      </c>
      <c r="AH2118" s="40" t="s">
        <v>133</v>
      </c>
    </row>
    <row r="2119" spans="32:34" x14ac:dyDescent="0.25">
      <c r="AF2119" s="40">
        <v>16865</v>
      </c>
      <c r="AG2119" s="40" t="s">
        <v>2950</v>
      </c>
      <c r="AH2119" s="40" t="s">
        <v>133</v>
      </c>
    </row>
    <row r="2120" spans="32:34" x14ac:dyDescent="0.25">
      <c r="AF2120" s="40">
        <v>16866</v>
      </c>
      <c r="AG2120" s="40" t="s">
        <v>1751</v>
      </c>
      <c r="AH2120" s="40" t="s">
        <v>132</v>
      </c>
    </row>
    <row r="2121" spans="32:34" x14ac:dyDescent="0.25">
      <c r="AF2121" s="40">
        <v>16867</v>
      </c>
      <c r="AG2121" s="40" t="s">
        <v>831</v>
      </c>
      <c r="AH2121" s="40" t="s">
        <v>132</v>
      </c>
    </row>
    <row r="2122" spans="32:34" x14ac:dyDescent="0.25">
      <c r="AF2122" s="40">
        <v>16868</v>
      </c>
      <c r="AG2122" s="40" t="s">
        <v>255</v>
      </c>
      <c r="AH2122" s="40" t="s">
        <v>133</v>
      </c>
    </row>
    <row r="2123" spans="32:34" x14ac:dyDescent="0.25">
      <c r="AF2123" s="40">
        <v>16869</v>
      </c>
      <c r="AG2123" s="40" t="s">
        <v>1914</v>
      </c>
      <c r="AH2123" s="40" t="s">
        <v>133</v>
      </c>
    </row>
    <row r="2124" spans="32:34" x14ac:dyDescent="0.25">
      <c r="AF2124" s="40">
        <v>16870</v>
      </c>
      <c r="AG2124" s="40" t="s">
        <v>705</v>
      </c>
      <c r="AH2124" s="40" t="s">
        <v>133</v>
      </c>
    </row>
    <row r="2125" spans="32:34" x14ac:dyDescent="0.25">
      <c r="AF2125" s="40">
        <v>16871</v>
      </c>
      <c r="AG2125" s="40" t="s">
        <v>252</v>
      </c>
      <c r="AH2125" s="40" t="s">
        <v>133</v>
      </c>
    </row>
    <row r="2126" spans="32:34" x14ac:dyDescent="0.25">
      <c r="AF2126" s="40">
        <v>16872</v>
      </c>
      <c r="AG2126" s="40" t="s">
        <v>2951</v>
      </c>
      <c r="AH2126" s="40" t="s">
        <v>133</v>
      </c>
    </row>
    <row r="2127" spans="32:34" x14ac:dyDescent="0.25">
      <c r="AF2127" s="40">
        <v>16873</v>
      </c>
      <c r="AG2127" s="40" t="s">
        <v>1166</v>
      </c>
      <c r="AH2127" s="40" t="s">
        <v>133</v>
      </c>
    </row>
    <row r="2128" spans="32:34" x14ac:dyDescent="0.25">
      <c r="AF2128" s="40">
        <v>16874</v>
      </c>
      <c r="AG2128" s="40" t="s">
        <v>2952</v>
      </c>
      <c r="AH2128" s="40" t="s">
        <v>133</v>
      </c>
    </row>
    <row r="2129" spans="32:34" x14ac:dyDescent="0.25">
      <c r="AF2129" s="40">
        <v>16877</v>
      </c>
      <c r="AG2129" s="40" t="s">
        <v>937</v>
      </c>
      <c r="AH2129" s="40" t="s">
        <v>133</v>
      </c>
    </row>
    <row r="2130" spans="32:34" x14ac:dyDescent="0.25">
      <c r="AF2130" s="40">
        <v>16878</v>
      </c>
      <c r="AG2130" s="40" t="s">
        <v>2953</v>
      </c>
      <c r="AH2130" s="40" t="s">
        <v>131</v>
      </c>
    </row>
    <row r="2131" spans="32:34" x14ac:dyDescent="0.25">
      <c r="AF2131" s="40">
        <v>16879</v>
      </c>
      <c r="AG2131" s="40" t="s">
        <v>2954</v>
      </c>
      <c r="AH2131" s="40" t="s">
        <v>131</v>
      </c>
    </row>
    <row r="2132" spans="32:34" x14ac:dyDescent="0.25">
      <c r="AF2132" s="40">
        <v>16880</v>
      </c>
      <c r="AG2132" s="40" t="s">
        <v>190</v>
      </c>
      <c r="AH2132" s="40" t="s">
        <v>131</v>
      </c>
    </row>
    <row r="2133" spans="32:34" x14ac:dyDescent="0.25">
      <c r="AF2133" s="40">
        <v>16881</v>
      </c>
      <c r="AG2133" s="40" t="s">
        <v>2955</v>
      </c>
      <c r="AH2133" s="40" t="s">
        <v>131</v>
      </c>
    </row>
    <row r="2134" spans="32:34" x14ac:dyDescent="0.25">
      <c r="AF2134" s="40">
        <v>16882</v>
      </c>
      <c r="AG2134" s="40" t="s">
        <v>2956</v>
      </c>
      <c r="AH2134" s="40" t="s">
        <v>131</v>
      </c>
    </row>
    <row r="2135" spans="32:34" x14ac:dyDescent="0.25">
      <c r="AF2135" s="40">
        <v>16883</v>
      </c>
      <c r="AG2135" s="40" t="s">
        <v>1565</v>
      </c>
      <c r="AH2135" s="40" t="s">
        <v>132</v>
      </c>
    </row>
    <row r="2136" spans="32:34" x14ac:dyDescent="0.25">
      <c r="AF2136" s="40">
        <v>16884</v>
      </c>
      <c r="AG2136" s="40" t="s">
        <v>239</v>
      </c>
      <c r="AH2136" s="40" t="s">
        <v>133</v>
      </c>
    </row>
    <row r="2137" spans="32:34" x14ac:dyDescent="0.25">
      <c r="AF2137" s="40">
        <v>16885</v>
      </c>
      <c r="AG2137" s="40" t="s">
        <v>936</v>
      </c>
      <c r="AH2137" s="40" t="s">
        <v>133</v>
      </c>
    </row>
    <row r="2138" spans="32:34" x14ac:dyDescent="0.25">
      <c r="AF2138" s="40">
        <v>16888</v>
      </c>
      <c r="AG2138" s="40" t="s">
        <v>1936</v>
      </c>
      <c r="AH2138" s="40" t="s">
        <v>133</v>
      </c>
    </row>
    <row r="2139" spans="32:34" x14ac:dyDescent="0.25">
      <c r="AF2139" s="40">
        <v>16889</v>
      </c>
      <c r="AG2139" s="40" t="s">
        <v>676</v>
      </c>
      <c r="AH2139" s="40" t="s">
        <v>133</v>
      </c>
    </row>
    <row r="2140" spans="32:34" x14ac:dyDescent="0.25">
      <c r="AF2140" s="40">
        <v>16890</v>
      </c>
      <c r="AG2140" s="40" t="s">
        <v>1089</v>
      </c>
      <c r="AH2140" s="40" t="s">
        <v>133</v>
      </c>
    </row>
    <row r="2141" spans="32:34" x14ac:dyDescent="0.25">
      <c r="AF2141" s="40">
        <v>16891</v>
      </c>
      <c r="AG2141" s="40" t="s">
        <v>1089</v>
      </c>
      <c r="AH2141" s="40" t="s">
        <v>133</v>
      </c>
    </row>
    <row r="2142" spans="32:34" x14ac:dyDescent="0.25">
      <c r="AF2142" s="40">
        <v>16895</v>
      </c>
      <c r="AG2142" s="40" t="s">
        <v>2957</v>
      </c>
      <c r="AH2142" s="40" t="s">
        <v>131</v>
      </c>
    </row>
    <row r="2143" spans="32:34" x14ac:dyDescent="0.25">
      <c r="AF2143" s="40">
        <v>16896</v>
      </c>
      <c r="AG2143" s="40" t="s">
        <v>808</v>
      </c>
      <c r="AH2143" s="40" t="s">
        <v>133</v>
      </c>
    </row>
    <row r="2144" spans="32:34" x14ac:dyDescent="0.25">
      <c r="AF2144" s="40">
        <v>16897</v>
      </c>
      <c r="AG2144" s="40" t="s">
        <v>1898</v>
      </c>
      <c r="AH2144" s="40" t="s">
        <v>133</v>
      </c>
    </row>
    <row r="2145" spans="32:34" x14ac:dyDescent="0.25">
      <c r="AF2145" s="40">
        <v>16898</v>
      </c>
      <c r="AG2145" s="40" t="s">
        <v>939</v>
      </c>
      <c r="AH2145" s="40" t="s">
        <v>133</v>
      </c>
    </row>
    <row r="2146" spans="32:34" x14ac:dyDescent="0.25">
      <c r="AF2146" s="40">
        <v>16899</v>
      </c>
      <c r="AG2146" s="40" t="s">
        <v>843</v>
      </c>
      <c r="AH2146" s="40" t="s">
        <v>133</v>
      </c>
    </row>
    <row r="2147" spans="32:34" x14ac:dyDescent="0.25">
      <c r="AF2147" s="40">
        <v>16900</v>
      </c>
      <c r="AG2147" s="40" t="s">
        <v>1108</v>
      </c>
      <c r="AH2147" s="40" t="s">
        <v>133</v>
      </c>
    </row>
    <row r="2148" spans="32:34" x14ac:dyDescent="0.25">
      <c r="AF2148" s="40">
        <v>16901</v>
      </c>
      <c r="AG2148" s="40" t="s">
        <v>1846</v>
      </c>
      <c r="AH2148" s="40" t="s">
        <v>133</v>
      </c>
    </row>
    <row r="2149" spans="32:34" x14ac:dyDescent="0.25">
      <c r="AF2149" s="40">
        <v>16902</v>
      </c>
      <c r="AG2149" s="40" t="s">
        <v>1557</v>
      </c>
      <c r="AH2149" s="40" t="s">
        <v>133</v>
      </c>
    </row>
    <row r="2150" spans="32:34" x14ac:dyDescent="0.25">
      <c r="AF2150" s="40">
        <v>16903</v>
      </c>
      <c r="AG2150" s="40" t="s">
        <v>1309</v>
      </c>
      <c r="AH2150" s="40" t="s">
        <v>133</v>
      </c>
    </row>
    <row r="2151" spans="32:34" x14ac:dyDescent="0.25">
      <c r="AF2151" s="40">
        <v>16904</v>
      </c>
      <c r="AG2151" s="40" t="s">
        <v>2958</v>
      </c>
      <c r="AH2151" s="40" t="s">
        <v>132</v>
      </c>
    </row>
    <row r="2152" spans="32:34" x14ac:dyDescent="0.25">
      <c r="AF2152" s="40">
        <v>16908</v>
      </c>
      <c r="AG2152" s="40" t="s">
        <v>2959</v>
      </c>
      <c r="AH2152" s="40" t="s">
        <v>132</v>
      </c>
    </row>
    <row r="2153" spans="32:34" x14ac:dyDescent="0.25">
      <c r="AF2153" s="40">
        <v>16909</v>
      </c>
      <c r="AG2153" s="40" t="s">
        <v>2960</v>
      </c>
      <c r="AH2153" s="40" t="s">
        <v>132</v>
      </c>
    </row>
    <row r="2154" spans="32:34" x14ac:dyDescent="0.25">
      <c r="AF2154" s="40">
        <v>16910</v>
      </c>
      <c r="AG2154" s="40" t="s">
        <v>2961</v>
      </c>
      <c r="AH2154" s="40" t="s">
        <v>132</v>
      </c>
    </row>
    <row r="2155" spans="32:34" x14ac:dyDescent="0.25">
      <c r="AF2155" s="40">
        <v>16911</v>
      </c>
      <c r="AG2155" s="40" t="s">
        <v>2962</v>
      </c>
      <c r="AH2155" s="40" t="s">
        <v>132</v>
      </c>
    </row>
    <row r="2156" spans="32:34" x14ac:dyDescent="0.25">
      <c r="AF2156" s="40">
        <v>16912</v>
      </c>
      <c r="AG2156" s="40" t="s">
        <v>2963</v>
      </c>
      <c r="AH2156" s="40" t="s">
        <v>133</v>
      </c>
    </row>
    <row r="2157" spans="32:34" x14ac:dyDescent="0.25">
      <c r="AF2157" s="40">
        <v>16913</v>
      </c>
      <c r="AG2157" s="40" t="s">
        <v>2964</v>
      </c>
      <c r="AH2157" s="40" t="s">
        <v>133</v>
      </c>
    </row>
    <row r="2158" spans="32:34" x14ac:dyDescent="0.25">
      <c r="AF2158" s="40">
        <v>16914</v>
      </c>
      <c r="AG2158" s="40" t="s">
        <v>2965</v>
      </c>
      <c r="AH2158" s="40" t="s">
        <v>133</v>
      </c>
    </row>
    <row r="2159" spans="32:34" x14ac:dyDescent="0.25">
      <c r="AF2159" s="40">
        <v>16915</v>
      </c>
      <c r="AG2159" s="40" t="s">
        <v>2966</v>
      </c>
      <c r="AH2159" s="40" t="s">
        <v>133</v>
      </c>
    </row>
    <row r="2160" spans="32:34" x14ac:dyDescent="0.25">
      <c r="AF2160" s="40">
        <v>16916</v>
      </c>
      <c r="AG2160" s="40" t="s">
        <v>2967</v>
      </c>
      <c r="AH2160" s="40" t="s">
        <v>133</v>
      </c>
    </row>
    <row r="2161" spans="32:34" x14ac:dyDescent="0.25">
      <c r="AF2161" s="40">
        <v>16917</v>
      </c>
      <c r="AG2161" s="40" t="s">
        <v>2968</v>
      </c>
      <c r="AH2161" s="40" t="s">
        <v>133</v>
      </c>
    </row>
    <row r="2162" spans="32:34" x14ac:dyDescent="0.25">
      <c r="AF2162" s="40">
        <v>16919</v>
      </c>
      <c r="AG2162" s="40" t="s">
        <v>2969</v>
      </c>
      <c r="AH2162" s="40" t="s">
        <v>131</v>
      </c>
    </row>
    <row r="2163" spans="32:34" x14ac:dyDescent="0.25">
      <c r="AF2163" s="40">
        <v>16922</v>
      </c>
      <c r="AG2163" s="40" t="s">
        <v>1620</v>
      </c>
      <c r="AH2163" s="40" t="s">
        <v>132</v>
      </c>
    </row>
    <row r="2164" spans="32:34" x14ac:dyDescent="0.25">
      <c r="AF2164" s="40">
        <v>16923</v>
      </c>
      <c r="AG2164" s="40" t="s">
        <v>2970</v>
      </c>
      <c r="AH2164" s="40" t="s">
        <v>133</v>
      </c>
    </row>
    <row r="2165" spans="32:34" x14ac:dyDescent="0.25">
      <c r="AF2165" s="40">
        <v>16924</v>
      </c>
      <c r="AG2165" s="40" t="s">
        <v>2971</v>
      </c>
      <c r="AH2165" s="40" t="s">
        <v>132</v>
      </c>
    </row>
    <row r="2166" spans="32:34" x14ac:dyDescent="0.25">
      <c r="AF2166" s="40">
        <v>16925</v>
      </c>
      <c r="AG2166" s="40" t="s">
        <v>2972</v>
      </c>
      <c r="AH2166" s="40" t="s">
        <v>133</v>
      </c>
    </row>
    <row r="2167" spans="32:34" x14ac:dyDescent="0.25">
      <c r="AF2167" s="40">
        <v>16926</v>
      </c>
      <c r="AG2167" s="40" t="s">
        <v>2973</v>
      </c>
      <c r="AH2167" s="40" t="s">
        <v>132</v>
      </c>
    </row>
    <row r="2168" spans="32:34" x14ac:dyDescent="0.25">
      <c r="AF2168" s="40">
        <v>16928</v>
      </c>
      <c r="AG2168" s="40" t="s">
        <v>1841</v>
      </c>
      <c r="AH2168" s="40" t="s">
        <v>131</v>
      </c>
    </row>
    <row r="2169" spans="32:34" x14ac:dyDescent="0.25">
      <c r="AF2169" s="40">
        <v>16929</v>
      </c>
      <c r="AG2169" s="40" t="s">
        <v>1841</v>
      </c>
      <c r="AH2169" s="40" t="s">
        <v>131</v>
      </c>
    </row>
    <row r="2170" spans="32:34" x14ac:dyDescent="0.25">
      <c r="AF2170" s="40">
        <v>16931</v>
      </c>
      <c r="AG2170" s="40" t="s">
        <v>2974</v>
      </c>
      <c r="AH2170" s="40" t="s">
        <v>133</v>
      </c>
    </row>
    <row r="2171" spans="32:34" x14ac:dyDescent="0.25">
      <c r="AF2171" s="40">
        <v>16932</v>
      </c>
      <c r="AG2171" s="40" t="s">
        <v>498</v>
      </c>
      <c r="AH2171" s="40" t="s">
        <v>131</v>
      </c>
    </row>
    <row r="2172" spans="32:34" x14ac:dyDescent="0.25">
      <c r="AF2172" s="40">
        <v>16933</v>
      </c>
      <c r="AG2172" s="40" t="s">
        <v>1365</v>
      </c>
      <c r="AH2172" s="40" t="s">
        <v>132</v>
      </c>
    </row>
    <row r="2173" spans="32:34" x14ac:dyDescent="0.25">
      <c r="AF2173" s="40">
        <v>16934</v>
      </c>
      <c r="AG2173" s="40" t="s">
        <v>2975</v>
      </c>
      <c r="AH2173" s="40" t="s">
        <v>132</v>
      </c>
    </row>
    <row r="2174" spans="32:34" x14ac:dyDescent="0.25">
      <c r="AF2174" s="40">
        <v>16935</v>
      </c>
      <c r="AG2174" s="40" t="s">
        <v>2976</v>
      </c>
      <c r="AH2174" s="40" t="s">
        <v>133</v>
      </c>
    </row>
    <row r="2175" spans="32:34" x14ac:dyDescent="0.25">
      <c r="AF2175" s="40">
        <v>16936</v>
      </c>
      <c r="AG2175" s="40" t="s">
        <v>2977</v>
      </c>
      <c r="AH2175" s="40" t="s">
        <v>133</v>
      </c>
    </row>
    <row r="2176" spans="32:34" x14ac:dyDescent="0.25">
      <c r="AF2176" s="40">
        <v>16937</v>
      </c>
      <c r="AG2176" s="40" t="s">
        <v>2978</v>
      </c>
      <c r="AH2176" s="40" t="s">
        <v>133</v>
      </c>
    </row>
    <row r="2177" spans="32:34" x14ac:dyDescent="0.25">
      <c r="AF2177" s="40">
        <v>16938</v>
      </c>
      <c r="AG2177" s="40" t="s">
        <v>1569</v>
      </c>
      <c r="AH2177" s="40" t="s">
        <v>133</v>
      </c>
    </row>
    <row r="2178" spans="32:34" x14ac:dyDescent="0.25">
      <c r="AF2178" s="40">
        <v>16939</v>
      </c>
      <c r="AG2178" s="40" t="s">
        <v>1189</v>
      </c>
      <c r="AH2178" s="40" t="s">
        <v>133</v>
      </c>
    </row>
    <row r="2179" spans="32:34" x14ac:dyDescent="0.25">
      <c r="AF2179" s="40">
        <v>16940</v>
      </c>
      <c r="AG2179" s="40" t="s">
        <v>2979</v>
      </c>
      <c r="AH2179" s="40" t="s">
        <v>133</v>
      </c>
    </row>
    <row r="2180" spans="32:34" x14ac:dyDescent="0.25">
      <c r="AF2180" s="40">
        <v>16941</v>
      </c>
      <c r="AG2180" s="40" t="s">
        <v>2980</v>
      </c>
      <c r="AH2180" s="40" t="s">
        <v>133</v>
      </c>
    </row>
    <row r="2181" spans="32:34" x14ac:dyDescent="0.25">
      <c r="AF2181" s="40">
        <v>16942</v>
      </c>
      <c r="AG2181" s="40" t="s">
        <v>2981</v>
      </c>
      <c r="AH2181" s="40" t="s">
        <v>133</v>
      </c>
    </row>
    <row r="2182" spans="32:34" x14ac:dyDescent="0.25">
      <c r="AF2182" s="40">
        <v>16943</v>
      </c>
      <c r="AG2182" s="40" t="s">
        <v>2982</v>
      </c>
      <c r="AH2182" s="40" t="s">
        <v>133</v>
      </c>
    </row>
    <row r="2183" spans="32:34" x14ac:dyDescent="0.25">
      <c r="AF2183" s="40">
        <v>16944</v>
      </c>
      <c r="AG2183" s="40" t="s">
        <v>1359</v>
      </c>
      <c r="AH2183" s="40" t="s">
        <v>133</v>
      </c>
    </row>
    <row r="2184" spans="32:34" x14ac:dyDescent="0.25">
      <c r="AF2184" s="40">
        <v>16945</v>
      </c>
      <c r="AG2184" s="40" t="s">
        <v>2983</v>
      </c>
      <c r="AH2184" s="40" t="s">
        <v>133</v>
      </c>
    </row>
    <row r="2185" spans="32:34" x14ac:dyDescent="0.25">
      <c r="AF2185" s="40">
        <v>16946</v>
      </c>
      <c r="AG2185" s="40" t="s">
        <v>2984</v>
      </c>
      <c r="AH2185" s="40" t="s">
        <v>133</v>
      </c>
    </row>
    <row r="2186" spans="32:34" x14ac:dyDescent="0.25">
      <c r="AF2186" s="40">
        <v>16948</v>
      </c>
      <c r="AG2186" s="40" t="s">
        <v>2985</v>
      </c>
      <c r="AH2186" s="40" t="s">
        <v>133</v>
      </c>
    </row>
    <row r="2187" spans="32:34" x14ac:dyDescent="0.25">
      <c r="AF2187" s="40">
        <v>16949</v>
      </c>
      <c r="AG2187" s="40" t="s">
        <v>2986</v>
      </c>
      <c r="AH2187" s="40" t="s">
        <v>133</v>
      </c>
    </row>
    <row r="2188" spans="32:34" x14ac:dyDescent="0.25">
      <c r="AF2188" s="40">
        <v>16950</v>
      </c>
      <c r="AG2188" s="40" t="s">
        <v>807</v>
      </c>
      <c r="AH2188" s="40" t="s">
        <v>133</v>
      </c>
    </row>
    <row r="2189" spans="32:34" x14ac:dyDescent="0.25">
      <c r="AF2189" s="40">
        <v>16951</v>
      </c>
      <c r="AG2189" s="40" t="s">
        <v>2987</v>
      </c>
      <c r="AH2189" s="40" t="s">
        <v>132</v>
      </c>
    </row>
    <row r="2190" spans="32:34" x14ac:dyDescent="0.25">
      <c r="AF2190" s="40">
        <v>16952</v>
      </c>
      <c r="AG2190" s="40" t="s">
        <v>1263</v>
      </c>
      <c r="AH2190" s="40" t="s">
        <v>132</v>
      </c>
    </row>
    <row r="2191" spans="32:34" x14ac:dyDescent="0.25">
      <c r="AF2191" s="40">
        <v>16954</v>
      </c>
      <c r="AG2191" s="40" t="s">
        <v>386</v>
      </c>
      <c r="AH2191" s="40" t="s">
        <v>132</v>
      </c>
    </row>
    <row r="2192" spans="32:34" x14ac:dyDescent="0.25">
      <c r="AF2192" s="40">
        <v>16955</v>
      </c>
      <c r="AG2192" s="40" t="s">
        <v>2988</v>
      </c>
      <c r="AH2192" s="40" t="s">
        <v>132</v>
      </c>
    </row>
    <row r="2193" spans="32:34" x14ac:dyDescent="0.25">
      <c r="AF2193" s="40">
        <v>16956</v>
      </c>
      <c r="AG2193" s="40" t="s">
        <v>1997</v>
      </c>
      <c r="AH2193" s="40" t="s">
        <v>133</v>
      </c>
    </row>
    <row r="2194" spans="32:34" x14ac:dyDescent="0.25">
      <c r="AF2194" s="40">
        <v>16957</v>
      </c>
      <c r="AG2194" s="40" t="s">
        <v>2989</v>
      </c>
      <c r="AH2194" s="40" t="s">
        <v>133</v>
      </c>
    </row>
    <row r="2195" spans="32:34" x14ac:dyDescent="0.25">
      <c r="AF2195" s="40">
        <v>16958</v>
      </c>
      <c r="AG2195" s="40" t="s">
        <v>2990</v>
      </c>
      <c r="AH2195" s="40" t="s">
        <v>133</v>
      </c>
    </row>
    <row r="2196" spans="32:34" x14ac:dyDescent="0.25">
      <c r="AF2196" s="40">
        <v>16959</v>
      </c>
      <c r="AG2196" s="40" t="s">
        <v>2991</v>
      </c>
      <c r="AH2196" s="40" t="s">
        <v>133</v>
      </c>
    </row>
    <row r="2197" spans="32:34" x14ac:dyDescent="0.25">
      <c r="AF2197" s="40">
        <v>16960</v>
      </c>
      <c r="AG2197" s="40" t="s">
        <v>2992</v>
      </c>
      <c r="AH2197" s="40" t="s">
        <v>133</v>
      </c>
    </row>
    <row r="2198" spans="32:34" x14ac:dyDescent="0.25">
      <c r="AF2198" s="40">
        <v>16961</v>
      </c>
      <c r="AG2198" s="40" t="s">
        <v>2993</v>
      </c>
      <c r="AH2198" s="40" t="s">
        <v>133</v>
      </c>
    </row>
    <row r="2199" spans="32:34" x14ac:dyDescent="0.25">
      <c r="AF2199" s="40">
        <v>16963</v>
      </c>
      <c r="AG2199" s="40" t="s">
        <v>1067</v>
      </c>
      <c r="AH2199" s="40" t="s">
        <v>131</v>
      </c>
    </row>
    <row r="2200" spans="32:34" x14ac:dyDescent="0.25">
      <c r="AF2200" s="40">
        <v>16964</v>
      </c>
      <c r="AG2200" s="40" t="s">
        <v>1061</v>
      </c>
      <c r="AH2200" s="40" t="s">
        <v>131</v>
      </c>
    </row>
    <row r="2201" spans="32:34" x14ac:dyDescent="0.25">
      <c r="AF2201" s="40">
        <v>16965</v>
      </c>
      <c r="AG2201" s="40" t="s">
        <v>1066</v>
      </c>
      <c r="AH2201" s="40" t="s">
        <v>133</v>
      </c>
    </row>
    <row r="2202" spans="32:34" x14ac:dyDescent="0.25">
      <c r="AF2202" s="40">
        <v>16967</v>
      </c>
      <c r="AG2202" s="40" t="s">
        <v>668</v>
      </c>
      <c r="AH2202" s="40" t="s">
        <v>132</v>
      </c>
    </row>
    <row r="2203" spans="32:34" x14ac:dyDescent="0.25">
      <c r="AF2203" s="40">
        <v>16968</v>
      </c>
      <c r="AG2203" s="40" t="s">
        <v>674</v>
      </c>
      <c r="AH2203" s="40" t="s">
        <v>132</v>
      </c>
    </row>
    <row r="2204" spans="32:34" x14ac:dyDescent="0.25">
      <c r="AF2204" s="40">
        <v>16969</v>
      </c>
      <c r="AG2204" s="40" t="s">
        <v>1476</v>
      </c>
      <c r="AH2204" s="40" t="s">
        <v>132</v>
      </c>
    </row>
    <row r="2205" spans="32:34" x14ac:dyDescent="0.25">
      <c r="AF2205" s="40">
        <v>16970</v>
      </c>
      <c r="AG2205" s="40" t="s">
        <v>2994</v>
      </c>
      <c r="AH2205" s="40" t="s">
        <v>133</v>
      </c>
    </row>
    <row r="2206" spans="32:34" x14ac:dyDescent="0.25">
      <c r="AF2206" s="40">
        <v>16971</v>
      </c>
      <c r="AG2206" s="40" t="s">
        <v>1584</v>
      </c>
      <c r="AH2206" s="40" t="s">
        <v>131</v>
      </c>
    </row>
    <row r="2207" spans="32:34" x14ac:dyDescent="0.25">
      <c r="AF2207" s="40">
        <v>16972</v>
      </c>
      <c r="AG2207" s="40" t="s">
        <v>1262</v>
      </c>
      <c r="AH2207" s="40" t="s">
        <v>131</v>
      </c>
    </row>
    <row r="2208" spans="32:34" x14ac:dyDescent="0.25">
      <c r="AF2208" s="40">
        <v>16973</v>
      </c>
      <c r="AG2208" s="40" t="s">
        <v>852</v>
      </c>
      <c r="AH2208" s="40" t="s">
        <v>132</v>
      </c>
    </row>
    <row r="2209" spans="32:34" x14ac:dyDescent="0.25">
      <c r="AF2209" s="40">
        <v>16974</v>
      </c>
      <c r="AG2209" s="40" t="s">
        <v>1780</v>
      </c>
      <c r="AH2209" s="40" t="s">
        <v>132</v>
      </c>
    </row>
    <row r="2210" spans="32:34" x14ac:dyDescent="0.25">
      <c r="AF2210" s="40">
        <v>16975</v>
      </c>
      <c r="AG2210" s="40" t="s">
        <v>1039</v>
      </c>
      <c r="AH2210" s="40" t="s">
        <v>132</v>
      </c>
    </row>
    <row r="2211" spans="32:34" x14ac:dyDescent="0.25">
      <c r="AF2211" s="40">
        <v>16976</v>
      </c>
      <c r="AG2211" s="40" t="s">
        <v>1279</v>
      </c>
      <c r="AH2211" s="40" t="s">
        <v>133</v>
      </c>
    </row>
    <row r="2212" spans="32:34" x14ac:dyDescent="0.25">
      <c r="AF2212" s="40">
        <v>16977</v>
      </c>
      <c r="AG2212" s="40" t="s">
        <v>1152</v>
      </c>
      <c r="AH2212" s="40" t="s">
        <v>133</v>
      </c>
    </row>
    <row r="2213" spans="32:34" x14ac:dyDescent="0.25">
      <c r="AF2213" s="40">
        <v>16978</v>
      </c>
      <c r="AG2213" s="40" t="s">
        <v>2995</v>
      </c>
      <c r="AH2213" s="40" t="s">
        <v>131</v>
      </c>
    </row>
    <row r="2214" spans="32:34" x14ac:dyDescent="0.25">
      <c r="AF2214" s="40">
        <v>16980</v>
      </c>
      <c r="AG2214" s="40" t="s">
        <v>2996</v>
      </c>
      <c r="AH2214" s="40" t="s">
        <v>133</v>
      </c>
    </row>
    <row r="2215" spans="32:34" x14ac:dyDescent="0.25">
      <c r="AF2215" s="40">
        <v>16981</v>
      </c>
      <c r="AG2215" s="40" t="s">
        <v>829</v>
      </c>
      <c r="AH2215" s="40" t="s">
        <v>133</v>
      </c>
    </row>
    <row r="2216" spans="32:34" x14ac:dyDescent="0.25">
      <c r="AF2216" s="40">
        <v>16982</v>
      </c>
      <c r="AG2216" s="40" t="s">
        <v>856</v>
      </c>
      <c r="AH2216" s="40" t="s">
        <v>133</v>
      </c>
    </row>
    <row r="2217" spans="32:34" x14ac:dyDescent="0.25">
      <c r="AF2217" s="40">
        <v>16983</v>
      </c>
      <c r="AG2217" s="40" t="s">
        <v>768</v>
      </c>
      <c r="AH2217" s="40" t="s">
        <v>133</v>
      </c>
    </row>
    <row r="2218" spans="32:34" x14ac:dyDescent="0.25">
      <c r="AF2218" s="40">
        <v>16984</v>
      </c>
      <c r="AG2218" s="40" t="s">
        <v>2997</v>
      </c>
      <c r="AH2218" s="40" t="s">
        <v>133</v>
      </c>
    </row>
    <row r="2219" spans="32:34" x14ac:dyDescent="0.25">
      <c r="AF2219" s="40">
        <v>16985</v>
      </c>
      <c r="AG2219" s="40" t="s">
        <v>1188</v>
      </c>
      <c r="AH2219" s="40" t="s">
        <v>131</v>
      </c>
    </row>
    <row r="2220" spans="32:34" x14ac:dyDescent="0.25">
      <c r="AF2220" s="40">
        <v>16988</v>
      </c>
      <c r="AG2220" s="40" t="s">
        <v>1642</v>
      </c>
      <c r="AH2220" s="40" t="s">
        <v>131</v>
      </c>
    </row>
    <row r="2221" spans="32:34" x14ac:dyDescent="0.25">
      <c r="AF2221" s="40">
        <v>16989</v>
      </c>
      <c r="AG2221" s="40" t="s">
        <v>1058</v>
      </c>
      <c r="AH2221" s="40" t="s">
        <v>132</v>
      </c>
    </row>
    <row r="2222" spans="32:34" x14ac:dyDescent="0.25">
      <c r="AF2222" s="40">
        <v>16990</v>
      </c>
      <c r="AG2222" s="40" t="s">
        <v>2998</v>
      </c>
      <c r="AH2222" s="40" t="s">
        <v>133</v>
      </c>
    </row>
    <row r="2223" spans="32:34" x14ac:dyDescent="0.25">
      <c r="AF2223" s="40">
        <v>16991</v>
      </c>
      <c r="AG2223" s="40" t="s">
        <v>2999</v>
      </c>
      <c r="AH2223" s="40" t="s">
        <v>133</v>
      </c>
    </row>
    <row r="2224" spans="32:34" x14ac:dyDescent="0.25">
      <c r="AF2224" s="40">
        <v>16993</v>
      </c>
      <c r="AG2224" s="40" t="s">
        <v>3000</v>
      </c>
      <c r="AH2224" s="40" t="s">
        <v>131</v>
      </c>
    </row>
    <row r="2225" spans="32:34" x14ac:dyDescent="0.25">
      <c r="AF2225" s="40">
        <v>16994</v>
      </c>
      <c r="AG2225" s="40" t="s">
        <v>3001</v>
      </c>
      <c r="AH2225" s="40" t="s">
        <v>133</v>
      </c>
    </row>
    <row r="2226" spans="32:34" x14ac:dyDescent="0.25">
      <c r="AF2226" s="40">
        <v>16995</v>
      </c>
      <c r="AG2226" s="40" t="s">
        <v>3002</v>
      </c>
      <c r="AH2226" s="40" t="s">
        <v>133</v>
      </c>
    </row>
    <row r="2227" spans="32:34" x14ac:dyDescent="0.25">
      <c r="AF2227" s="40">
        <v>16996</v>
      </c>
      <c r="AG2227" s="40" t="s">
        <v>1597</v>
      </c>
      <c r="AH2227" s="40" t="s">
        <v>133</v>
      </c>
    </row>
    <row r="2228" spans="32:34" x14ac:dyDescent="0.25">
      <c r="AF2228" s="40">
        <v>16997</v>
      </c>
      <c r="AG2228" s="40" t="s">
        <v>1601</v>
      </c>
      <c r="AH2228" s="40" t="s">
        <v>133</v>
      </c>
    </row>
    <row r="2229" spans="32:34" x14ac:dyDescent="0.25">
      <c r="AF2229" s="40">
        <v>16998</v>
      </c>
      <c r="AG2229" s="40" t="s">
        <v>1604</v>
      </c>
      <c r="AH2229" s="40" t="s">
        <v>133</v>
      </c>
    </row>
    <row r="2230" spans="32:34" x14ac:dyDescent="0.25">
      <c r="AF2230" s="40">
        <v>16999</v>
      </c>
      <c r="AG2230" s="40" t="s">
        <v>1221</v>
      </c>
      <c r="AH2230" s="40" t="s">
        <v>133</v>
      </c>
    </row>
    <row r="2231" spans="32:34" x14ac:dyDescent="0.25">
      <c r="AF2231" s="40">
        <v>17000</v>
      </c>
      <c r="AG2231" s="40" t="s">
        <v>1421</v>
      </c>
      <c r="AH2231" s="40" t="s">
        <v>131</v>
      </c>
    </row>
    <row r="2232" spans="32:34" x14ac:dyDescent="0.25">
      <c r="AF2232" s="40">
        <v>17003</v>
      </c>
      <c r="AG2232" s="40" t="s">
        <v>3003</v>
      </c>
      <c r="AH2232" s="40" t="s">
        <v>131</v>
      </c>
    </row>
    <row r="2233" spans="32:34" x14ac:dyDescent="0.25">
      <c r="AF2233" s="40">
        <v>17005</v>
      </c>
      <c r="AG2233" s="40" t="s">
        <v>3004</v>
      </c>
      <c r="AH2233" s="40" t="s">
        <v>133</v>
      </c>
    </row>
    <row r="2234" spans="32:34" x14ac:dyDescent="0.25">
      <c r="AF2234" s="40">
        <v>17006</v>
      </c>
      <c r="AG2234" s="40" t="s">
        <v>1930</v>
      </c>
      <c r="AH2234" s="40" t="s">
        <v>132</v>
      </c>
    </row>
    <row r="2235" spans="32:34" x14ac:dyDescent="0.25">
      <c r="AF2235" s="40">
        <v>17007</v>
      </c>
      <c r="AG2235" s="40" t="s">
        <v>3005</v>
      </c>
      <c r="AH2235" s="40" t="s">
        <v>133</v>
      </c>
    </row>
    <row r="2236" spans="32:34" x14ac:dyDescent="0.25">
      <c r="AF2236" s="40">
        <v>17008</v>
      </c>
      <c r="AG2236" s="40" t="s">
        <v>1198</v>
      </c>
      <c r="AH2236" s="40" t="s">
        <v>131</v>
      </c>
    </row>
    <row r="2237" spans="32:34" x14ac:dyDescent="0.25">
      <c r="AF2237" s="40">
        <v>17010</v>
      </c>
      <c r="AG2237" s="40" t="s">
        <v>1972</v>
      </c>
      <c r="AH2237" s="40" t="s">
        <v>132</v>
      </c>
    </row>
    <row r="2238" spans="32:34" x14ac:dyDescent="0.25">
      <c r="AF2238" s="40">
        <v>17014</v>
      </c>
      <c r="AG2238" s="40" t="s">
        <v>1133</v>
      </c>
      <c r="AH2238" s="40" t="s">
        <v>133</v>
      </c>
    </row>
    <row r="2239" spans="32:34" x14ac:dyDescent="0.25">
      <c r="AF2239" s="40">
        <v>17015</v>
      </c>
      <c r="AG2239" s="40" t="s">
        <v>1000</v>
      </c>
      <c r="AH2239" s="40" t="s">
        <v>133</v>
      </c>
    </row>
    <row r="2240" spans="32:34" x14ac:dyDescent="0.25">
      <c r="AF2240" s="40">
        <v>17016</v>
      </c>
      <c r="AG2240" s="40" t="s">
        <v>1000</v>
      </c>
      <c r="AH2240" s="40" t="s">
        <v>133</v>
      </c>
    </row>
    <row r="2241" spans="32:34" x14ac:dyDescent="0.25">
      <c r="AF2241" s="40">
        <v>17017</v>
      </c>
      <c r="AG2241" s="40" t="s">
        <v>884</v>
      </c>
      <c r="AH2241" s="40" t="s">
        <v>133</v>
      </c>
    </row>
    <row r="2242" spans="32:34" x14ac:dyDescent="0.25">
      <c r="AF2242" s="40">
        <v>17019</v>
      </c>
      <c r="AG2242" s="40" t="s">
        <v>1422</v>
      </c>
      <c r="AH2242" s="40" t="s">
        <v>132</v>
      </c>
    </row>
    <row r="2243" spans="32:34" x14ac:dyDescent="0.25">
      <c r="AF2243" s="40">
        <v>17020</v>
      </c>
      <c r="AG2243" s="40" t="s">
        <v>916</v>
      </c>
      <c r="AH2243" s="40" t="s">
        <v>131</v>
      </c>
    </row>
    <row r="2244" spans="32:34" x14ac:dyDescent="0.25">
      <c r="AF2244" s="40">
        <v>17022</v>
      </c>
      <c r="AG2244" s="40" t="s">
        <v>1184</v>
      </c>
      <c r="AH2244" s="40" t="s">
        <v>132</v>
      </c>
    </row>
    <row r="2245" spans="32:34" x14ac:dyDescent="0.25">
      <c r="AF2245" s="40">
        <v>17023</v>
      </c>
      <c r="AG2245" s="40" t="s">
        <v>1184</v>
      </c>
      <c r="AH2245" s="40" t="s">
        <v>132</v>
      </c>
    </row>
    <row r="2246" spans="32:34" x14ac:dyDescent="0.25">
      <c r="AF2246" s="40">
        <v>17024</v>
      </c>
      <c r="AG2246" s="40" t="s">
        <v>775</v>
      </c>
      <c r="AH2246" s="40" t="s">
        <v>131</v>
      </c>
    </row>
    <row r="2247" spans="32:34" x14ac:dyDescent="0.25">
      <c r="AF2247" s="40">
        <v>17025</v>
      </c>
      <c r="AG2247" s="40" t="s">
        <v>1042</v>
      </c>
      <c r="AH2247" s="40" t="s">
        <v>132</v>
      </c>
    </row>
    <row r="2248" spans="32:34" x14ac:dyDescent="0.25">
      <c r="AF2248" s="40">
        <v>17027</v>
      </c>
      <c r="AG2248" s="40" t="s">
        <v>995</v>
      </c>
      <c r="AH2248" s="40" t="s">
        <v>133</v>
      </c>
    </row>
    <row r="2249" spans="32:34" x14ac:dyDescent="0.25">
      <c r="AF2249" s="40">
        <v>17028</v>
      </c>
      <c r="AG2249" s="40" t="s">
        <v>473</v>
      </c>
      <c r="AH2249" s="40" t="s">
        <v>132</v>
      </c>
    </row>
    <row r="2250" spans="32:34" x14ac:dyDescent="0.25">
      <c r="AF2250" s="40">
        <v>17029</v>
      </c>
      <c r="AG2250" s="40" t="s">
        <v>537</v>
      </c>
      <c r="AH2250" s="40" t="s">
        <v>133</v>
      </c>
    </row>
    <row r="2251" spans="32:34" x14ac:dyDescent="0.25">
      <c r="AF2251" s="40">
        <v>17035</v>
      </c>
      <c r="AG2251" s="40" t="s">
        <v>900</v>
      </c>
      <c r="AH2251" s="40" t="s">
        <v>132</v>
      </c>
    </row>
    <row r="2252" spans="32:34" x14ac:dyDescent="0.25">
      <c r="AF2252" s="40">
        <v>17036</v>
      </c>
      <c r="AG2252" s="40" t="s">
        <v>900</v>
      </c>
      <c r="AH2252" s="40" t="s">
        <v>132</v>
      </c>
    </row>
    <row r="2253" spans="32:34" x14ac:dyDescent="0.25">
      <c r="AF2253" s="40">
        <v>17037</v>
      </c>
      <c r="AG2253" s="40" t="s">
        <v>480</v>
      </c>
      <c r="AH2253" s="40" t="s">
        <v>131</v>
      </c>
    </row>
    <row r="2254" spans="32:34" x14ac:dyDescent="0.25">
      <c r="AF2254" s="40">
        <v>17038</v>
      </c>
      <c r="AG2254" s="40" t="s">
        <v>687</v>
      </c>
      <c r="AH2254" s="40" t="s">
        <v>133</v>
      </c>
    </row>
    <row r="2255" spans="32:34" x14ac:dyDescent="0.25">
      <c r="AF2255" s="40">
        <v>17039</v>
      </c>
      <c r="AG2255" s="40" t="s">
        <v>3006</v>
      </c>
      <c r="AH2255" s="40" t="s">
        <v>133</v>
      </c>
    </row>
    <row r="2256" spans="32:34" x14ac:dyDescent="0.25">
      <c r="AF2256" s="40">
        <v>17040</v>
      </c>
      <c r="AG2256" s="40" t="s">
        <v>1137</v>
      </c>
      <c r="AH2256" s="40" t="s">
        <v>133</v>
      </c>
    </row>
    <row r="2257" spans="32:34" x14ac:dyDescent="0.25">
      <c r="AF2257" s="40">
        <v>17041</v>
      </c>
      <c r="AG2257" s="40" t="s">
        <v>3007</v>
      </c>
      <c r="AH2257" s="40" t="s">
        <v>133</v>
      </c>
    </row>
    <row r="2258" spans="32:34" x14ac:dyDescent="0.25">
      <c r="AF2258" s="40">
        <v>17042</v>
      </c>
      <c r="AG2258" s="40" t="s">
        <v>3008</v>
      </c>
      <c r="AH2258" s="40" t="s">
        <v>133</v>
      </c>
    </row>
    <row r="2259" spans="32:34" x14ac:dyDescent="0.25">
      <c r="AF2259" s="40">
        <v>17043</v>
      </c>
      <c r="AG2259" s="40" t="s">
        <v>1126</v>
      </c>
      <c r="AH2259" s="40" t="s">
        <v>133</v>
      </c>
    </row>
    <row r="2260" spans="32:34" x14ac:dyDescent="0.25">
      <c r="AF2260" s="40">
        <v>17044</v>
      </c>
      <c r="AG2260" s="40" t="s">
        <v>3009</v>
      </c>
      <c r="AH2260" s="40" t="s">
        <v>133</v>
      </c>
    </row>
    <row r="2261" spans="32:34" x14ac:dyDescent="0.25">
      <c r="AF2261" s="40">
        <v>17045</v>
      </c>
      <c r="AG2261" s="40" t="s">
        <v>3010</v>
      </c>
      <c r="AH2261" s="40" t="s">
        <v>133</v>
      </c>
    </row>
    <row r="2262" spans="32:34" x14ac:dyDescent="0.25">
      <c r="AF2262" s="40">
        <v>17047</v>
      </c>
      <c r="AG2262" s="40" t="s">
        <v>686</v>
      </c>
      <c r="AH2262" s="40" t="s">
        <v>131</v>
      </c>
    </row>
    <row r="2263" spans="32:34" x14ac:dyDescent="0.25">
      <c r="AF2263" s="40">
        <v>17048</v>
      </c>
      <c r="AG2263" s="40" t="s">
        <v>3011</v>
      </c>
      <c r="AH2263" s="40" t="s">
        <v>132</v>
      </c>
    </row>
    <row r="2264" spans="32:34" x14ac:dyDescent="0.25">
      <c r="AF2264" s="40">
        <v>17049</v>
      </c>
      <c r="AG2264" s="40" t="s">
        <v>3012</v>
      </c>
      <c r="AH2264" s="40" t="s">
        <v>132</v>
      </c>
    </row>
    <row r="2265" spans="32:34" x14ac:dyDescent="0.25">
      <c r="AF2265" s="40">
        <v>17050</v>
      </c>
      <c r="AG2265" s="40" t="s">
        <v>749</v>
      </c>
      <c r="AH2265" s="40" t="s">
        <v>132</v>
      </c>
    </row>
    <row r="2266" spans="32:34" x14ac:dyDescent="0.25">
      <c r="AF2266" s="40">
        <v>17051</v>
      </c>
      <c r="AG2266" s="40" t="s">
        <v>703</v>
      </c>
      <c r="AH2266" s="40" t="s">
        <v>133</v>
      </c>
    </row>
    <row r="2267" spans="32:34" x14ac:dyDescent="0.25">
      <c r="AF2267" s="40">
        <v>17052</v>
      </c>
      <c r="AG2267" s="40" t="s">
        <v>3013</v>
      </c>
      <c r="AH2267" s="40" t="s">
        <v>133</v>
      </c>
    </row>
    <row r="2268" spans="32:34" x14ac:dyDescent="0.25">
      <c r="AF2268" s="40">
        <v>17053</v>
      </c>
      <c r="AG2268" s="40" t="s">
        <v>3014</v>
      </c>
      <c r="AH2268" s="40" t="s">
        <v>133</v>
      </c>
    </row>
    <row r="2269" spans="32:34" x14ac:dyDescent="0.25">
      <c r="AF2269" s="40">
        <v>17054</v>
      </c>
      <c r="AG2269" s="40" t="s">
        <v>3015</v>
      </c>
      <c r="AH2269" s="40" t="s">
        <v>133</v>
      </c>
    </row>
    <row r="2270" spans="32:34" x14ac:dyDescent="0.25">
      <c r="AF2270" s="40">
        <v>17055</v>
      </c>
      <c r="AG2270" s="40" t="s">
        <v>3016</v>
      </c>
      <c r="AH2270" s="40" t="s">
        <v>133</v>
      </c>
    </row>
    <row r="2271" spans="32:34" x14ac:dyDescent="0.25">
      <c r="AF2271" s="40">
        <v>17056</v>
      </c>
      <c r="AG2271" s="40" t="s">
        <v>3017</v>
      </c>
      <c r="AH2271" s="40" t="s">
        <v>133</v>
      </c>
    </row>
    <row r="2272" spans="32:34" x14ac:dyDescent="0.25">
      <c r="AF2272" s="40">
        <v>17058</v>
      </c>
      <c r="AG2272" s="40" t="s">
        <v>3018</v>
      </c>
      <c r="AH2272" s="40" t="s">
        <v>133</v>
      </c>
    </row>
    <row r="2273" spans="32:34" x14ac:dyDescent="0.25">
      <c r="AF2273" s="40">
        <v>17059</v>
      </c>
      <c r="AG2273" s="40" t="s">
        <v>658</v>
      </c>
      <c r="AH2273" s="40" t="s">
        <v>132</v>
      </c>
    </row>
    <row r="2274" spans="32:34" x14ac:dyDescent="0.25">
      <c r="AF2274" s="40">
        <v>17061</v>
      </c>
      <c r="AG2274" s="40" t="s">
        <v>644</v>
      </c>
      <c r="AH2274" s="40" t="s">
        <v>131</v>
      </c>
    </row>
    <row r="2275" spans="32:34" x14ac:dyDescent="0.25">
      <c r="AF2275" s="40">
        <v>17062</v>
      </c>
      <c r="AG2275" s="40" t="s">
        <v>645</v>
      </c>
      <c r="AH2275" s="40" t="s">
        <v>133</v>
      </c>
    </row>
    <row r="2276" spans="32:34" x14ac:dyDescent="0.25">
      <c r="AF2276" s="40">
        <v>17063</v>
      </c>
      <c r="AG2276" s="40" t="s">
        <v>1424</v>
      </c>
      <c r="AH2276" s="40" t="s">
        <v>133</v>
      </c>
    </row>
    <row r="2277" spans="32:34" x14ac:dyDescent="0.25">
      <c r="AF2277" s="40">
        <v>17065</v>
      </c>
      <c r="AG2277" s="40" t="s">
        <v>1664</v>
      </c>
      <c r="AH2277" s="40" t="s">
        <v>133</v>
      </c>
    </row>
    <row r="2278" spans="32:34" x14ac:dyDescent="0.25">
      <c r="AF2278" s="40">
        <v>17066</v>
      </c>
      <c r="AG2278" s="40" t="s">
        <v>1823</v>
      </c>
      <c r="AH2278" s="40" t="s">
        <v>132</v>
      </c>
    </row>
    <row r="2279" spans="32:34" x14ac:dyDescent="0.25">
      <c r="AF2279" s="40">
        <v>17067</v>
      </c>
      <c r="AG2279" s="40" t="s">
        <v>1798</v>
      </c>
      <c r="AH2279" s="40" t="s">
        <v>133</v>
      </c>
    </row>
    <row r="2280" spans="32:34" x14ac:dyDescent="0.25">
      <c r="AF2280" s="40">
        <v>17068</v>
      </c>
      <c r="AG2280" s="40" t="s">
        <v>1251</v>
      </c>
      <c r="AH2280" s="40" t="s">
        <v>133</v>
      </c>
    </row>
    <row r="2281" spans="32:34" x14ac:dyDescent="0.25">
      <c r="AF2281" s="40">
        <v>17069</v>
      </c>
      <c r="AG2281" s="40" t="s">
        <v>1677</v>
      </c>
      <c r="AH2281" s="40" t="s">
        <v>133</v>
      </c>
    </row>
    <row r="2282" spans="32:34" x14ac:dyDescent="0.25">
      <c r="AF2282" s="40">
        <v>17070</v>
      </c>
      <c r="AG2282" s="40" t="s">
        <v>3019</v>
      </c>
      <c r="AH2282" s="40" t="s">
        <v>133</v>
      </c>
    </row>
    <row r="2283" spans="32:34" x14ac:dyDescent="0.25">
      <c r="AF2283" s="40">
        <v>17071</v>
      </c>
      <c r="AG2283" s="40" t="s">
        <v>1665</v>
      </c>
      <c r="AH2283" s="40" t="s">
        <v>133</v>
      </c>
    </row>
    <row r="2284" spans="32:34" x14ac:dyDescent="0.25">
      <c r="AF2284" s="40">
        <v>17073</v>
      </c>
      <c r="AG2284" s="40" t="s">
        <v>3020</v>
      </c>
      <c r="AH2284" s="40" t="s">
        <v>132</v>
      </c>
    </row>
    <row r="2285" spans="32:34" x14ac:dyDescent="0.25">
      <c r="AF2285" s="40">
        <v>17074</v>
      </c>
      <c r="AG2285" s="40" t="s">
        <v>3021</v>
      </c>
      <c r="AH2285" s="40" t="s">
        <v>132</v>
      </c>
    </row>
    <row r="2286" spans="32:34" x14ac:dyDescent="0.25">
      <c r="AF2286" s="40">
        <v>17075</v>
      </c>
      <c r="AG2286" s="40" t="s">
        <v>3022</v>
      </c>
      <c r="AH2286" s="40" t="s">
        <v>132</v>
      </c>
    </row>
    <row r="2287" spans="32:34" x14ac:dyDescent="0.25">
      <c r="AF2287" s="40">
        <v>17076</v>
      </c>
      <c r="AG2287" s="40" t="s">
        <v>3023</v>
      </c>
      <c r="AH2287" s="40" t="s">
        <v>132</v>
      </c>
    </row>
    <row r="2288" spans="32:34" x14ac:dyDescent="0.25">
      <c r="AF2288" s="40">
        <v>17077</v>
      </c>
      <c r="AG2288" s="40" t="s">
        <v>3024</v>
      </c>
      <c r="AH2288" s="40" t="s">
        <v>132</v>
      </c>
    </row>
    <row r="2289" spans="32:34" x14ac:dyDescent="0.25">
      <c r="AF2289" s="40">
        <v>17081</v>
      </c>
      <c r="AG2289" s="40" t="s">
        <v>1732</v>
      </c>
      <c r="AH2289" s="40" t="s">
        <v>133</v>
      </c>
    </row>
    <row r="2290" spans="32:34" x14ac:dyDescent="0.25">
      <c r="AF2290" s="40">
        <v>17082</v>
      </c>
      <c r="AG2290" s="40" t="s">
        <v>3025</v>
      </c>
      <c r="AH2290" s="40" t="s">
        <v>132</v>
      </c>
    </row>
    <row r="2291" spans="32:34" x14ac:dyDescent="0.25">
      <c r="AF2291" s="40">
        <v>17083</v>
      </c>
      <c r="AG2291" s="40" t="s">
        <v>1164</v>
      </c>
      <c r="AH2291" s="40" t="s">
        <v>133</v>
      </c>
    </row>
    <row r="2292" spans="32:34" x14ac:dyDescent="0.25">
      <c r="AF2292" s="40">
        <v>17084</v>
      </c>
      <c r="AG2292" s="40" t="s">
        <v>3026</v>
      </c>
      <c r="AH2292" s="40" t="s">
        <v>133</v>
      </c>
    </row>
    <row r="2293" spans="32:34" x14ac:dyDescent="0.25">
      <c r="AF2293" s="40">
        <v>17086</v>
      </c>
      <c r="AG2293" s="40" t="s">
        <v>902</v>
      </c>
      <c r="AH2293" s="40" t="s">
        <v>133</v>
      </c>
    </row>
    <row r="2294" spans="32:34" x14ac:dyDescent="0.25">
      <c r="AF2294" s="40">
        <v>17088</v>
      </c>
      <c r="AG2294" s="40" t="s">
        <v>1459</v>
      </c>
      <c r="AH2294" s="40" t="s">
        <v>132</v>
      </c>
    </row>
    <row r="2295" spans="32:34" x14ac:dyDescent="0.25">
      <c r="AF2295" s="40">
        <v>17089</v>
      </c>
      <c r="AG2295" s="40" t="s">
        <v>433</v>
      </c>
      <c r="AH2295" s="40" t="s">
        <v>133</v>
      </c>
    </row>
    <row r="2296" spans="32:34" x14ac:dyDescent="0.25">
      <c r="AF2296" s="40">
        <v>17090</v>
      </c>
      <c r="AG2296" s="40" t="s">
        <v>3027</v>
      </c>
      <c r="AH2296" s="40" t="s">
        <v>133</v>
      </c>
    </row>
    <row r="2297" spans="32:34" x14ac:dyDescent="0.25">
      <c r="AF2297" s="40">
        <v>17091</v>
      </c>
      <c r="AG2297" s="40" t="s">
        <v>3028</v>
      </c>
      <c r="AH2297" s="40" t="s">
        <v>133</v>
      </c>
    </row>
    <row r="2298" spans="32:34" x14ac:dyDescent="0.25">
      <c r="AF2298" s="40">
        <v>17092</v>
      </c>
      <c r="AG2298" s="40" t="s">
        <v>526</v>
      </c>
      <c r="AH2298" s="40" t="s">
        <v>133</v>
      </c>
    </row>
    <row r="2299" spans="32:34" x14ac:dyDescent="0.25">
      <c r="AF2299" s="40">
        <v>17093</v>
      </c>
      <c r="AG2299" s="40" t="s">
        <v>3029</v>
      </c>
      <c r="AH2299" s="40" t="s">
        <v>133</v>
      </c>
    </row>
    <row r="2300" spans="32:34" x14ac:dyDescent="0.25">
      <c r="AF2300" s="40">
        <v>17095</v>
      </c>
      <c r="AG2300" s="40" t="s">
        <v>805</v>
      </c>
      <c r="AH2300" s="40" t="s">
        <v>131</v>
      </c>
    </row>
    <row r="2301" spans="32:34" x14ac:dyDescent="0.25">
      <c r="AF2301" s="40">
        <v>17096</v>
      </c>
      <c r="AG2301" s="40" t="s">
        <v>1192</v>
      </c>
      <c r="AH2301" s="40" t="s">
        <v>131</v>
      </c>
    </row>
    <row r="2302" spans="32:34" x14ac:dyDescent="0.25">
      <c r="AF2302" s="40">
        <v>17097</v>
      </c>
      <c r="AG2302" s="40" t="s">
        <v>3030</v>
      </c>
      <c r="AH2302" s="40" t="s">
        <v>132</v>
      </c>
    </row>
    <row r="2303" spans="32:34" x14ac:dyDescent="0.25">
      <c r="AF2303" s="40">
        <v>17098</v>
      </c>
      <c r="AG2303" s="40" t="s">
        <v>3031</v>
      </c>
      <c r="AH2303" s="40" t="s">
        <v>132</v>
      </c>
    </row>
    <row r="2304" spans="32:34" x14ac:dyDescent="0.25">
      <c r="AF2304" s="40">
        <v>17099</v>
      </c>
      <c r="AG2304" s="40" t="s">
        <v>1821</v>
      </c>
      <c r="AH2304" s="40" t="s">
        <v>132</v>
      </c>
    </row>
    <row r="2305" spans="32:34" x14ac:dyDescent="0.25">
      <c r="AF2305" s="40">
        <v>17100</v>
      </c>
      <c r="AG2305" s="40" t="s">
        <v>1515</v>
      </c>
      <c r="AH2305" s="40" t="s">
        <v>132</v>
      </c>
    </row>
    <row r="2306" spans="32:34" x14ac:dyDescent="0.25">
      <c r="AF2306" s="40">
        <v>17101</v>
      </c>
      <c r="AG2306" s="40" t="s">
        <v>3032</v>
      </c>
      <c r="AH2306" s="40" t="s">
        <v>132</v>
      </c>
    </row>
    <row r="2307" spans="32:34" x14ac:dyDescent="0.25">
      <c r="AF2307" s="40">
        <v>17102</v>
      </c>
      <c r="AG2307" s="40" t="s">
        <v>3033</v>
      </c>
      <c r="AH2307" s="40" t="s">
        <v>132</v>
      </c>
    </row>
    <row r="2308" spans="32:34" x14ac:dyDescent="0.25">
      <c r="AF2308" s="40">
        <v>17103</v>
      </c>
      <c r="AG2308" s="40" t="s">
        <v>3034</v>
      </c>
      <c r="AH2308" s="40" t="s">
        <v>132</v>
      </c>
    </row>
    <row r="2309" spans="32:34" x14ac:dyDescent="0.25">
      <c r="AF2309" s="40">
        <v>17104</v>
      </c>
      <c r="AG2309" s="40" t="s">
        <v>3035</v>
      </c>
      <c r="AH2309" s="40" t="s">
        <v>132</v>
      </c>
    </row>
    <row r="2310" spans="32:34" x14ac:dyDescent="0.25">
      <c r="AF2310" s="40">
        <v>17105</v>
      </c>
      <c r="AG2310" s="40" t="s">
        <v>3036</v>
      </c>
      <c r="AH2310" s="40" t="s">
        <v>133</v>
      </c>
    </row>
    <row r="2311" spans="32:34" x14ac:dyDescent="0.25">
      <c r="AF2311" s="40">
        <v>17106</v>
      </c>
      <c r="AG2311" s="40" t="s">
        <v>3037</v>
      </c>
      <c r="AH2311" s="40" t="s">
        <v>133</v>
      </c>
    </row>
    <row r="2312" spans="32:34" x14ac:dyDescent="0.25">
      <c r="AF2312" s="40">
        <v>17107</v>
      </c>
      <c r="AG2312" s="40" t="s">
        <v>3038</v>
      </c>
      <c r="AH2312" s="40" t="s">
        <v>133</v>
      </c>
    </row>
    <row r="2313" spans="32:34" x14ac:dyDescent="0.25">
      <c r="AF2313" s="40">
        <v>17108</v>
      </c>
      <c r="AG2313" s="40" t="s">
        <v>827</v>
      </c>
      <c r="AH2313" s="40" t="s">
        <v>133</v>
      </c>
    </row>
    <row r="2314" spans="32:34" x14ac:dyDescent="0.25">
      <c r="AF2314" s="40">
        <v>17109</v>
      </c>
      <c r="AG2314" s="40" t="s">
        <v>3039</v>
      </c>
      <c r="AH2314" s="40" t="s">
        <v>133</v>
      </c>
    </row>
    <row r="2315" spans="32:34" x14ac:dyDescent="0.25">
      <c r="AF2315" s="40">
        <v>17111</v>
      </c>
      <c r="AG2315" s="40" t="s">
        <v>3040</v>
      </c>
      <c r="AH2315" s="40" t="s">
        <v>133</v>
      </c>
    </row>
    <row r="2316" spans="32:34" x14ac:dyDescent="0.25">
      <c r="AF2316" s="40">
        <v>17112</v>
      </c>
      <c r="AG2316" s="40" t="s">
        <v>3041</v>
      </c>
      <c r="AH2316" s="40" t="s">
        <v>133</v>
      </c>
    </row>
    <row r="2317" spans="32:34" x14ac:dyDescent="0.25">
      <c r="AF2317" s="40">
        <v>17114</v>
      </c>
      <c r="AG2317" s="40" t="s">
        <v>924</v>
      </c>
      <c r="AH2317" s="40" t="s">
        <v>133</v>
      </c>
    </row>
    <row r="2318" spans="32:34" x14ac:dyDescent="0.25">
      <c r="AF2318" s="40">
        <v>17116</v>
      </c>
      <c r="AG2318" s="40" t="s">
        <v>976</v>
      </c>
      <c r="AH2318" s="40" t="s">
        <v>133</v>
      </c>
    </row>
    <row r="2319" spans="32:34" x14ac:dyDescent="0.25">
      <c r="AF2319" s="40">
        <v>17117</v>
      </c>
      <c r="AG2319" s="40" t="s">
        <v>964</v>
      </c>
      <c r="AH2319" s="40" t="s">
        <v>131</v>
      </c>
    </row>
    <row r="2320" spans="32:34" x14ac:dyDescent="0.25">
      <c r="AF2320" s="40">
        <v>17118</v>
      </c>
      <c r="AG2320" s="40" t="s">
        <v>3042</v>
      </c>
      <c r="AH2320" s="40" t="s">
        <v>133</v>
      </c>
    </row>
    <row r="2321" spans="32:34" x14ac:dyDescent="0.25">
      <c r="AF2321" s="40">
        <v>17120</v>
      </c>
      <c r="AG2321" s="40" t="s">
        <v>3043</v>
      </c>
      <c r="AH2321" s="40" t="s">
        <v>131</v>
      </c>
    </row>
    <row r="2322" spans="32:34" x14ac:dyDescent="0.25">
      <c r="AF2322" s="40">
        <v>17122</v>
      </c>
      <c r="AG2322" s="40" t="s">
        <v>1876</v>
      </c>
      <c r="AH2322" s="40" t="s">
        <v>133</v>
      </c>
    </row>
    <row r="2323" spans="32:34" x14ac:dyDescent="0.25">
      <c r="AF2323" s="40">
        <v>17123</v>
      </c>
      <c r="AG2323" s="40" t="s">
        <v>1877</v>
      </c>
      <c r="AH2323" s="40" t="s">
        <v>133</v>
      </c>
    </row>
    <row r="2324" spans="32:34" x14ac:dyDescent="0.25">
      <c r="AF2324" s="40">
        <v>17124</v>
      </c>
      <c r="AG2324" s="40" t="s">
        <v>1878</v>
      </c>
      <c r="AH2324" s="40" t="s">
        <v>133</v>
      </c>
    </row>
    <row r="2325" spans="32:34" x14ac:dyDescent="0.25">
      <c r="AF2325" s="40">
        <v>17126</v>
      </c>
      <c r="AG2325" s="40" t="s">
        <v>1941</v>
      </c>
      <c r="AH2325" s="40" t="s">
        <v>133</v>
      </c>
    </row>
    <row r="2326" spans="32:34" x14ac:dyDescent="0.25">
      <c r="AF2326" s="40">
        <v>17127</v>
      </c>
      <c r="AG2326" s="40" t="s">
        <v>3044</v>
      </c>
      <c r="AH2326" s="40" t="s">
        <v>133</v>
      </c>
    </row>
    <row r="2327" spans="32:34" x14ac:dyDescent="0.25">
      <c r="AF2327" s="40">
        <v>17129</v>
      </c>
      <c r="AG2327" s="40" t="s">
        <v>3045</v>
      </c>
      <c r="AH2327" s="40" t="s">
        <v>132</v>
      </c>
    </row>
    <row r="2328" spans="32:34" x14ac:dyDescent="0.25">
      <c r="AF2328" s="40">
        <v>17130</v>
      </c>
      <c r="AG2328" s="40" t="s">
        <v>177</v>
      </c>
      <c r="AH2328" s="40" t="s">
        <v>132</v>
      </c>
    </row>
    <row r="2329" spans="32:34" x14ac:dyDescent="0.25">
      <c r="AF2329" s="40">
        <v>17132</v>
      </c>
      <c r="AG2329" s="40" t="s">
        <v>1481</v>
      </c>
      <c r="AH2329" s="40" t="s">
        <v>133</v>
      </c>
    </row>
    <row r="2330" spans="32:34" x14ac:dyDescent="0.25">
      <c r="AF2330" s="40">
        <v>17133</v>
      </c>
      <c r="AG2330" s="40" t="s">
        <v>1522</v>
      </c>
      <c r="AH2330" s="40" t="s">
        <v>133</v>
      </c>
    </row>
    <row r="2331" spans="32:34" x14ac:dyDescent="0.25">
      <c r="AF2331" s="40">
        <v>17135</v>
      </c>
      <c r="AG2331" s="40" t="s">
        <v>806</v>
      </c>
      <c r="AH2331" s="40" t="s">
        <v>133</v>
      </c>
    </row>
    <row r="2332" spans="32:34" x14ac:dyDescent="0.25">
      <c r="AF2332" s="40">
        <v>17137</v>
      </c>
      <c r="AG2332" s="40" t="s">
        <v>1889</v>
      </c>
      <c r="AH2332" s="40" t="s">
        <v>133</v>
      </c>
    </row>
    <row r="2333" spans="32:34" x14ac:dyDescent="0.25">
      <c r="AF2333" s="40">
        <v>17138</v>
      </c>
      <c r="AG2333" s="40" t="s">
        <v>1614</v>
      </c>
      <c r="AH2333" s="40" t="s">
        <v>132</v>
      </c>
    </row>
    <row r="2334" spans="32:34" x14ac:dyDescent="0.25">
      <c r="AF2334" s="40">
        <v>17139</v>
      </c>
      <c r="AG2334" s="40" t="s">
        <v>1623</v>
      </c>
      <c r="AH2334" s="40" t="s">
        <v>132</v>
      </c>
    </row>
    <row r="2335" spans="32:34" x14ac:dyDescent="0.25">
      <c r="AF2335" s="40">
        <v>17140</v>
      </c>
      <c r="AG2335" s="40" t="s">
        <v>1766</v>
      </c>
      <c r="AH2335" s="40" t="s">
        <v>133</v>
      </c>
    </row>
    <row r="2336" spans="32:34" x14ac:dyDescent="0.25">
      <c r="AF2336" s="40">
        <v>17141</v>
      </c>
      <c r="AG2336" s="40" t="s">
        <v>1803</v>
      </c>
      <c r="AH2336" s="40" t="s">
        <v>133</v>
      </c>
    </row>
    <row r="2337" spans="32:34" x14ac:dyDescent="0.25">
      <c r="AF2337" s="40">
        <v>17142</v>
      </c>
      <c r="AG2337" s="40" t="s">
        <v>3046</v>
      </c>
      <c r="AH2337" s="40" t="s">
        <v>133</v>
      </c>
    </row>
    <row r="2338" spans="32:34" x14ac:dyDescent="0.25">
      <c r="AF2338" s="40">
        <v>17143</v>
      </c>
      <c r="AG2338" s="40" t="s">
        <v>3047</v>
      </c>
      <c r="AH2338" s="40" t="s">
        <v>133</v>
      </c>
    </row>
    <row r="2339" spans="32:34" x14ac:dyDescent="0.25">
      <c r="AF2339" s="40">
        <v>17144</v>
      </c>
      <c r="AG2339" s="40" t="s">
        <v>3048</v>
      </c>
      <c r="AH2339" s="40" t="s">
        <v>133</v>
      </c>
    </row>
    <row r="2340" spans="32:34" x14ac:dyDescent="0.25">
      <c r="AF2340" s="40">
        <v>17145</v>
      </c>
      <c r="AG2340" s="40" t="s">
        <v>3049</v>
      </c>
      <c r="AH2340" s="40" t="s">
        <v>133</v>
      </c>
    </row>
    <row r="2341" spans="32:34" x14ac:dyDescent="0.25">
      <c r="AF2341" s="40">
        <v>17146</v>
      </c>
      <c r="AG2341" s="40" t="s">
        <v>3050</v>
      </c>
      <c r="AH2341" s="40" t="s">
        <v>131</v>
      </c>
    </row>
    <row r="2342" spans="32:34" x14ac:dyDescent="0.25">
      <c r="AF2342" s="40">
        <v>17147</v>
      </c>
      <c r="AG2342" s="40" t="s">
        <v>3051</v>
      </c>
      <c r="AH2342" s="40" t="s">
        <v>132</v>
      </c>
    </row>
    <row r="2343" spans="32:34" x14ac:dyDescent="0.25">
      <c r="AF2343" s="40">
        <v>17148</v>
      </c>
      <c r="AG2343" s="40" t="s">
        <v>3052</v>
      </c>
      <c r="AH2343" s="40" t="s">
        <v>132</v>
      </c>
    </row>
    <row r="2344" spans="32:34" x14ac:dyDescent="0.25">
      <c r="AF2344" s="40">
        <v>17149</v>
      </c>
      <c r="AG2344" s="40" t="s">
        <v>3053</v>
      </c>
      <c r="AH2344" s="40" t="s">
        <v>132</v>
      </c>
    </row>
    <row r="2345" spans="32:34" x14ac:dyDescent="0.25">
      <c r="AF2345" s="40">
        <v>17150</v>
      </c>
      <c r="AG2345" s="40" t="s">
        <v>1209</v>
      </c>
      <c r="AH2345" s="40" t="s">
        <v>132</v>
      </c>
    </row>
    <row r="2346" spans="32:34" x14ac:dyDescent="0.25">
      <c r="AF2346" s="40">
        <v>17151</v>
      </c>
      <c r="AG2346" s="40" t="s">
        <v>1241</v>
      </c>
      <c r="AH2346" s="40" t="s">
        <v>132</v>
      </c>
    </row>
    <row r="2347" spans="32:34" x14ac:dyDescent="0.25">
      <c r="AF2347" s="40">
        <v>17152</v>
      </c>
      <c r="AG2347" s="40" t="s">
        <v>1408</v>
      </c>
      <c r="AH2347" s="40" t="s">
        <v>133</v>
      </c>
    </row>
    <row r="2348" spans="32:34" x14ac:dyDescent="0.25">
      <c r="AF2348" s="40">
        <v>17154</v>
      </c>
      <c r="AG2348" s="40" t="s">
        <v>1652</v>
      </c>
      <c r="AH2348" s="40" t="s">
        <v>133</v>
      </c>
    </row>
    <row r="2349" spans="32:34" x14ac:dyDescent="0.25">
      <c r="AF2349" s="40">
        <v>17155</v>
      </c>
      <c r="AG2349" s="40" t="s">
        <v>1116</v>
      </c>
      <c r="AH2349" s="40" t="s">
        <v>133</v>
      </c>
    </row>
    <row r="2350" spans="32:34" x14ac:dyDescent="0.25">
      <c r="AF2350" s="40">
        <v>17157</v>
      </c>
      <c r="AG2350" s="40" t="s">
        <v>761</v>
      </c>
      <c r="AH2350" s="40" t="s">
        <v>132</v>
      </c>
    </row>
    <row r="2351" spans="32:34" x14ac:dyDescent="0.25">
      <c r="AF2351" s="40">
        <v>17158</v>
      </c>
      <c r="AG2351" s="40" t="s">
        <v>1653</v>
      </c>
      <c r="AH2351" s="40" t="s">
        <v>132</v>
      </c>
    </row>
    <row r="2352" spans="32:34" x14ac:dyDescent="0.25">
      <c r="AF2352" s="40">
        <v>17160</v>
      </c>
      <c r="AG2352" s="40" t="s">
        <v>1667</v>
      </c>
      <c r="AH2352" s="40" t="s">
        <v>133</v>
      </c>
    </row>
    <row r="2353" spans="32:34" x14ac:dyDescent="0.25">
      <c r="AF2353" s="40">
        <v>17161</v>
      </c>
      <c r="AG2353" s="40" t="s">
        <v>988</v>
      </c>
      <c r="AH2353" s="40" t="s">
        <v>133</v>
      </c>
    </row>
    <row r="2354" spans="32:34" x14ac:dyDescent="0.25">
      <c r="AF2354" s="40">
        <v>17162</v>
      </c>
      <c r="AG2354" s="40" t="s">
        <v>2003</v>
      </c>
      <c r="AH2354" s="40" t="s">
        <v>132</v>
      </c>
    </row>
    <row r="2355" spans="32:34" x14ac:dyDescent="0.25">
      <c r="AF2355" s="40">
        <v>17163</v>
      </c>
      <c r="AG2355" s="40" t="s">
        <v>1506</v>
      </c>
      <c r="AH2355" s="40" t="s">
        <v>133</v>
      </c>
    </row>
    <row r="2356" spans="32:34" x14ac:dyDescent="0.25">
      <c r="AF2356" s="40">
        <v>17164</v>
      </c>
      <c r="AG2356" s="40" t="s">
        <v>3054</v>
      </c>
      <c r="AH2356" s="40" t="s">
        <v>132</v>
      </c>
    </row>
    <row r="2357" spans="32:34" x14ac:dyDescent="0.25">
      <c r="AF2357" s="40">
        <v>17165</v>
      </c>
      <c r="AG2357" s="40" t="s">
        <v>3055</v>
      </c>
      <c r="AH2357" s="40" t="s">
        <v>133</v>
      </c>
    </row>
    <row r="2358" spans="32:34" x14ac:dyDescent="0.25">
      <c r="AF2358" s="40">
        <v>17166</v>
      </c>
      <c r="AG2358" s="40" t="s">
        <v>3056</v>
      </c>
      <c r="AH2358" s="40" t="s">
        <v>133</v>
      </c>
    </row>
    <row r="2359" spans="32:34" x14ac:dyDescent="0.25">
      <c r="AF2359" s="40">
        <v>17169</v>
      </c>
      <c r="AG2359" s="40" t="s">
        <v>3057</v>
      </c>
      <c r="AH2359" s="40" t="s">
        <v>133</v>
      </c>
    </row>
    <row r="2360" spans="32:34" x14ac:dyDescent="0.25">
      <c r="AF2360" s="40">
        <v>17170</v>
      </c>
      <c r="AG2360" s="40" t="s">
        <v>3058</v>
      </c>
      <c r="AH2360" s="40" t="s">
        <v>133</v>
      </c>
    </row>
    <row r="2361" spans="32:34" x14ac:dyDescent="0.25">
      <c r="AF2361" s="40">
        <v>17171</v>
      </c>
      <c r="AG2361" s="40" t="s">
        <v>643</v>
      </c>
      <c r="AH2361" s="40" t="s">
        <v>132</v>
      </c>
    </row>
    <row r="2362" spans="32:34" x14ac:dyDescent="0.25">
      <c r="AF2362" s="40">
        <v>17172</v>
      </c>
      <c r="AG2362" s="40" t="s">
        <v>1255</v>
      </c>
      <c r="AH2362" s="40" t="s">
        <v>133</v>
      </c>
    </row>
    <row r="2363" spans="32:34" x14ac:dyDescent="0.25">
      <c r="AF2363" s="40">
        <v>17173</v>
      </c>
      <c r="AG2363" s="40" t="s">
        <v>3059</v>
      </c>
      <c r="AH2363" s="40" t="s">
        <v>131</v>
      </c>
    </row>
    <row r="2364" spans="32:34" x14ac:dyDescent="0.25">
      <c r="AF2364" s="40">
        <v>17175</v>
      </c>
      <c r="AG2364" s="40" t="s">
        <v>3060</v>
      </c>
      <c r="AH2364" s="40" t="s">
        <v>133</v>
      </c>
    </row>
    <row r="2365" spans="32:34" x14ac:dyDescent="0.25">
      <c r="AF2365" s="40">
        <v>17176</v>
      </c>
      <c r="AG2365" s="40" t="s">
        <v>511</v>
      </c>
      <c r="AH2365" s="40" t="s">
        <v>131</v>
      </c>
    </row>
    <row r="2366" spans="32:34" x14ac:dyDescent="0.25">
      <c r="AF2366" s="40">
        <v>17177</v>
      </c>
      <c r="AG2366" s="40" t="s">
        <v>1749</v>
      </c>
      <c r="AH2366" s="40" t="s">
        <v>132</v>
      </c>
    </row>
    <row r="2367" spans="32:34" x14ac:dyDescent="0.25">
      <c r="AF2367" s="40">
        <v>17178</v>
      </c>
      <c r="AG2367" s="40" t="s">
        <v>3061</v>
      </c>
      <c r="AH2367" s="40" t="s">
        <v>133</v>
      </c>
    </row>
    <row r="2368" spans="32:34" x14ac:dyDescent="0.25">
      <c r="AF2368" s="40">
        <v>17179</v>
      </c>
      <c r="AG2368" s="40" t="s">
        <v>1082</v>
      </c>
      <c r="AH2368" s="40" t="s">
        <v>133</v>
      </c>
    </row>
    <row r="2369" spans="32:34" x14ac:dyDescent="0.25">
      <c r="AF2369" s="40">
        <v>17180</v>
      </c>
      <c r="AG2369" s="40" t="s">
        <v>1098</v>
      </c>
      <c r="AH2369" s="40" t="s">
        <v>133</v>
      </c>
    </row>
    <row r="2370" spans="32:34" x14ac:dyDescent="0.25">
      <c r="AF2370" s="40">
        <v>17181</v>
      </c>
      <c r="AG2370" s="40" t="s">
        <v>511</v>
      </c>
      <c r="AH2370" s="40" t="s">
        <v>131</v>
      </c>
    </row>
    <row r="2371" spans="32:34" x14ac:dyDescent="0.25">
      <c r="AF2371" s="40">
        <v>17182</v>
      </c>
      <c r="AG2371" s="40" t="s">
        <v>3062</v>
      </c>
      <c r="AH2371" s="40" t="s">
        <v>133</v>
      </c>
    </row>
    <row r="2372" spans="32:34" x14ac:dyDescent="0.25">
      <c r="AF2372" s="40">
        <v>17183</v>
      </c>
      <c r="AG2372" s="40" t="s">
        <v>3063</v>
      </c>
      <c r="AH2372" s="40" t="s">
        <v>133</v>
      </c>
    </row>
    <row r="2373" spans="32:34" x14ac:dyDescent="0.25">
      <c r="AF2373" s="40">
        <v>17184</v>
      </c>
      <c r="AG2373" s="40" t="s">
        <v>3064</v>
      </c>
      <c r="AH2373" s="40" t="s">
        <v>133</v>
      </c>
    </row>
    <row r="2374" spans="32:34" x14ac:dyDescent="0.25">
      <c r="AF2374" s="40">
        <v>17185</v>
      </c>
      <c r="AG2374" s="40" t="s">
        <v>3065</v>
      </c>
      <c r="AH2374" s="40" t="s">
        <v>133</v>
      </c>
    </row>
    <row r="2375" spans="32:34" x14ac:dyDescent="0.25">
      <c r="AF2375" s="40">
        <v>17186</v>
      </c>
      <c r="AG2375" s="40" t="s">
        <v>3066</v>
      </c>
      <c r="AH2375" s="40" t="s">
        <v>133</v>
      </c>
    </row>
    <row r="2376" spans="32:34" x14ac:dyDescent="0.25">
      <c r="AF2376" s="40">
        <v>17187</v>
      </c>
      <c r="AG2376" s="40" t="s">
        <v>3067</v>
      </c>
      <c r="AH2376" s="40" t="s">
        <v>133</v>
      </c>
    </row>
    <row r="2377" spans="32:34" x14ac:dyDescent="0.25">
      <c r="AF2377" s="40">
        <v>17189</v>
      </c>
      <c r="AG2377" s="40" t="s">
        <v>3068</v>
      </c>
      <c r="AH2377" s="40" t="s">
        <v>133</v>
      </c>
    </row>
    <row r="2378" spans="32:34" x14ac:dyDescent="0.25">
      <c r="AF2378" s="40">
        <v>17190</v>
      </c>
      <c r="AG2378" s="40" t="s">
        <v>1531</v>
      </c>
      <c r="AH2378" s="40" t="s">
        <v>132</v>
      </c>
    </row>
    <row r="2379" spans="32:34" x14ac:dyDescent="0.25">
      <c r="AF2379" s="40">
        <v>17193</v>
      </c>
      <c r="AG2379" s="40" t="s">
        <v>1147</v>
      </c>
      <c r="AH2379" s="40" t="s">
        <v>132</v>
      </c>
    </row>
    <row r="2380" spans="32:34" x14ac:dyDescent="0.25">
      <c r="AF2380" s="40">
        <v>17194</v>
      </c>
      <c r="AG2380" s="40" t="s">
        <v>3069</v>
      </c>
      <c r="AH2380" s="40" t="s">
        <v>133</v>
      </c>
    </row>
    <row r="2381" spans="32:34" x14ac:dyDescent="0.25">
      <c r="AF2381" s="40">
        <v>17196</v>
      </c>
      <c r="AG2381" s="40" t="s">
        <v>1986</v>
      </c>
      <c r="AH2381" s="40" t="s">
        <v>133</v>
      </c>
    </row>
    <row r="2382" spans="32:34" x14ac:dyDescent="0.25">
      <c r="AF2382" s="40">
        <v>17198</v>
      </c>
      <c r="AG2382" s="40" t="s">
        <v>1954</v>
      </c>
      <c r="AH2382" s="40" t="s">
        <v>131</v>
      </c>
    </row>
    <row r="2383" spans="32:34" x14ac:dyDescent="0.25">
      <c r="AF2383" s="40">
        <v>17199</v>
      </c>
      <c r="AG2383" s="40" t="s">
        <v>3070</v>
      </c>
      <c r="AH2383" s="40" t="s">
        <v>133</v>
      </c>
    </row>
    <row r="2384" spans="32:34" x14ac:dyDescent="0.25">
      <c r="AF2384" s="40">
        <v>17200</v>
      </c>
      <c r="AG2384" s="40" t="s">
        <v>3071</v>
      </c>
      <c r="AH2384" s="40" t="s">
        <v>133</v>
      </c>
    </row>
    <row r="2385" spans="32:34" x14ac:dyDescent="0.25">
      <c r="AF2385" s="40">
        <v>17201</v>
      </c>
      <c r="AG2385" s="40" t="s">
        <v>3072</v>
      </c>
      <c r="AH2385" s="40" t="s">
        <v>133</v>
      </c>
    </row>
    <row r="2386" spans="32:34" x14ac:dyDescent="0.25">
      <c r="AF2386" s="40">
        <v>17203</v>
      </c>
      <c r="AG2386" s="40" t="s">
        <v>3073</v>
      </c>
      <c r="AH2386" s="40" t="s">
        <v>133</v>
      </c>
    </row>
    <row r="2387" spans="32:34" x14ac:dyDescent="0.25">
      <c r="AF2387" s="40">
        <v>17204</v>
      </c>
      <c r="AG2387" s="40" t="s">
        <v>3074</v>
      </c>
      <c r="AH2387" s="40" t="s">
        <v>131</v>
      </c>
    </row>
    <row r="2388" spans="32:34" x14ac:dyDescent="0.25">
      <c r="AF2388" s="40">
        <v>17205</v>
      </c>
      <c r="AG2388" s="40" t="s">
        <v>3075</v>
      </c>
      <c r="AH2388" s="40" t="s">
        <v>132</v>
      </c>
    </row>
    <row r="2389" spans="32:34" x14ac:dyDescent="0.25">
      <c r="AF2389" s="40">
        <v>17208</v>
      </c>
      <c r="AG2389" s="40" t="s">
        <v>1533</v>
      </c>
      <c r="AH2389" s="40" t="s">
        <v>131</v>
      </c>
    </row>
    <row r="2390" spans="32:34" x14ac:dyDescent="0.25">
      <c r="AF2390" s="40">
        <v>17209</v>
      </c>
      <c r="AG2390" s="40" t="s">
        <v>1533</v>
      </c>
      <c r="AH2390" s="40" t="s">
        <v>131</v>
      </c>
    </row>
    <row r="2391" spans="32:34" x14ac:dyDescent="0.25">
      <c r="AF2391" s="40">
        <v>17211</v>
      </c>
      <c r="AG2391" s="40" t="s">
        <v>1364</v>
      </c>
      <c r="AH2391" s="40" t="s">
        <v>132</v>
      </c>
    </row>
    <row r="2392" spans="32:34" x14ac:dyDescent="0.25">
      <c r="AF2392" s="40">
        <v>17212</v>
      </c>
      <c r="AG2392" s="40" t="s">
        <v>1088</v>
      </c>
      <c r="AH2392" s="40" t="s">
        <v>133</v>
      </c>
    </row>
    <row r="2393" spans="32:34" x14ac:dyDescent="0.25">
      <c r="AF2393" s="40">
        <v>17213</v>
      </c>
      <c r="AG2393" s="40" t="s">
        <v>1884</v>
      </c>
      <c r="AH2393" s="40" t="s">
        <v>132</v>
      </c>
    </row>
    <row r="2394" spans="32:34" x14ac:dyDescent="0.25">
      <c r="AF2394" s="40">
        <v>17214</v>
      </c>
      <c r="AG2394" s="40" t="s">
        <v>1493</v>
      </c>
      <c r="AH2394" s="40" t="s">
        <v>133</v>
      </c>
    </row>
    <row r="2395" spans="32:34" x14ac:dyDescent="0.25">
      <c r="AF2395" s="40">
        <v>17215</v>
      </c>
      <c r="AG2395" s="40" t="s">
        <v>3076</v>
      </c>
      <c r="AH2395" s="40" t="s">
        <v>132</v>
      </c>
    </row>
    <row r="2396" spans="32:34" x14ac:dyDescent="0.25">
      <c r="AF2396" s="40">
        <v>17216</v>
      </c>
      <c r="AG2396" s="40" t="s">
        <v>823</v>
      </c>
      <c r="AH2396" s="40" t="s">
        <v>132</v>
      </c>
    </row>
    <row r="2397" spans="32:34" x14ac:dyDescent="0.25">
      <c r="AF2397" s="40">
        <v>17217</v>
      </c>
      <c r="AG2397" s="40" t="s">
        <v>3077</v>
      </c>
      <c r="AH2397" s="40" t="s">
        <v>133</v>
      </c>
    </row>
    <row r="2398" spans="32:34" x14ac:dyDescent="0.25">
      <c r="AF2398" s="40">
        <v>17218</v>
      </c>
      <c r="AG2398" s="40" t="s">
        <v>3078</v>
      </c>
      <c r="AH2398" s="40" t="s">
        <v>133</v>
      </c>
    </row>
    <row r="2399" spans="32:34" x14ac:dyDescent="0.25">
      <c r="AF2399" s="40">
        <v>17219</v>
      </c>
      <c r="AG2399" s="40" t="s">
        <v>3079</v>
      </c>
      <c r="AH2399" s="40" t="s">
        <v>133</v>
      </c>
    </row>
    <row r="2400" spans="32:34" x14ac:dyDescent="0.25">
      <c r="AF2400" s="40">
        <v>17221</v>
      </c>
      <c r="AG2400" s="40" t="s">
        <v>3080</v>
      </c>
      <c r="AH2400" s="40" t="s">
        <v>133</v>
      </c>
    </row>
    <row r="2401" spans="32:34" x14ac:dyDescent="0.25">
      <c r="AF2401" s="40">
        <v>17222</v>
      </c>
      <c r="AG2401" s="40" t="s">
        <v>3081</v>
      </c>
      <c r="AH2401" s="40" t="s">
        <v>131</v>
      </c>
    </row>
    <row r="2402" spans="32:34" x14ac:dyDescent="0.25">
      <c r="AF2402" s="40">
        <v>17223</v>
      </c>
      <c r="AG2402" s="40" t="s">
        <v>3082</v>
      </c>
      <c r="AH2402" s="40" t="s">
        <v>133</v>
      </c>
    </row>
    <row r="2403" spans="32:34" x14ac:dyDescent="0.25">
      <c r="AF2403" s="40">
        <v>17224</v>
      </c>
      <c r="AG2403" s="40" t="s">
        <v>3083</v>
      </c>
      <c r="AH2403" s="40" t="s">
        <v>133</v>
      </c>
    </row>
    <row r="2404" spans="32:34" x14ac:dyDescent="0.25">
      <c r="AF2404" s="40">
        <v>17225</v>
      </c>
      <c r="AG2404" s="40" t="s">
        <v>3084</v>
      </c>
      <c r="AH2404" s="40" t="s">
        <v>133</v>
      </c>
    </row>
    <row r="2405" spans="32:34" x14ac:dyDescent="0.25">
      <c r="AF2405" s="40">
        <v>17228</v>
      </c>
      <c r="AG2405" s="40" t="s">
        <v>3085</v>
      </c>
      <c r="AH2405" s="40" t="s">
        <v>133</v>
      </c>
    </row>
    <row r="2406" spans="32:34" x14ac:dyDescent="0.25">
      <c r="AF2406" s="40">
        <v>17229</v>
      </c>
      <c r="AG2406" s="40" t="s">
        <v>1956</v>
      </c>
      <c r="AH2406" s="40" t="s">
        <v>132</v>
      </c>
    </row>
    <row r="2407" spans="32:34" x14ac:dyDescent="0.25">
      <c r="AF2407" s="40">
        <v>17230</v>
      </c>
      <c r="AG2407" s="40" t="s">
        <v>434</v>
      </c>
      <c r="AH2407" s="40" t="s">
        <v>133</v>
      </c>
    </row>
    <row r="2408" spans="32:34" x14ac:dyDescent="0.25">
      <c r="AF2408" s="40">
        <v>17231</v>
      </c>
      <c r="AG2408" s="40" t="s">
        <v>1290</v>
      </c>
      <c r="AH2408" s="40" t="s">
        <v>133</v>
      </c>
    </row>
    <row r="2409" spans="32:34" x14ac:dyDescent="0.25">
      <c r="AF2409" s="40">
        <v>17232</v>
      </c>
      <c r="AG2409" s="40" t="s">
        <v>1978</v>
      </c>
      <c r="AH2409" s="40" t="s">
        <v>133</v>
      </c>
    </row>
    <row r="2410" spans="32:34" x14ac:dyDescent="0.25">
      <c r="AF2410" s="40">
        <v>17233</v>
      </c>
      <c r="AG2410" s="40" t="s">
        <v>959</v>
      </c>
      <c r="AH2410" s="40" t="s">
        <v>133</v>
      </c>
    </row>
    <row r="2411" spans="32:34" x14ac:dyDescent="0.25">
      <c r="AF2411" s="40">
        <v>17234</v>
      </c>
      <c r="AG2411" s="40" t="s">
        <v>635</v>
      </c>
      <c r="AH2411" s="40" t="s">
        <v>131</v>
      </c>
    </row>
    <row r="2412" spans="32:34" x14ac:dyDescent="0.25">
      <c r="AF2412" s="40">
        <v>17235</v>
      </c>
      <c r="AG2412" s="40" t="s">
        <v>3086</v>
      </c>
      <c r="AH2412" s="40" t="s">
        <v>131</v>
      </c>
    </row>
    <row r="2413" spans="32:34" x14ac:dyDescent="0.25">
      <c r="AF2413" s="40">
        <v>17237</v>
      </c>
      <c r="AG2413" s="40" t="s">
        <v>684</v>
      </c>
      <c r="AH2413" s="40" t="s">
        <v>132</v>
      </c>
    </row>
    <row r="2414" spans="32:34" x14ac:dyDescent="0.25">
      <c r="AF2414" s="40">
        <v>17238</v>
      </c>
      <c r="AG2414" s="40" t="s">
        <v>441</v>
      </c>
      <c r="AH2414" s="40" t="s">
        <v>133</v>
      </c>
    </row>
    <row r="2415" spans="32:34" x14ac:dyDescent="0.25">
      <c r="AF2415" s="40">
        <v>17239</v>
      </c>
      <c r="AG2415" s="40" t="s">
        <v>421</v>
      </c>
      <c r="AH2415" s="40" t="s">
        <v>133</v>
      </c>
    </row>
    <row r="2416" spans="32:34" x14ac:dyDescent="0.25">
      <c r="AF2416" s="40">
        <v>17241</v>
      </c>
      <c r="AG2416" s="40" t="s">
        <v>1306</v>
      </c>
      <c r="AH2416" s="40" t="s">
        <v>131</v>
      </c>
    </row>
    <row r="2417" spans="32:34" x14ac:dyDescent="0.25">
      <c r="AF2417" s="40">
        <v>17242</v>
      </c>
      <c r="AG2417" s="40" t="s">
        <v>3087</v>
      </c>
      <c r="AH2417" s="40" t="s">
        <v>133</v>
      </c>
    </row>
    <row r="2418" spans="32:34" x14ac:dyDescent="0.25">
      <c r="AF2418" s="40">
        <v>17243</v>
      </c>
      <c r="AG2418" s="40" t="s">
        <v>459</v>
      </c>
      <c r="AH2418" s="40" t="s">
        <v>132</v>
      </c>
    </row>
    <row r="2419" spans="32:34" x14ac:dyDescent="0.25">
      <c r="AF2419" s="40">
        <v>17244</v>
      </c>
      <c r="AG2419" s="40" t="s">
        <v>3088</v>
      </c>
      <c r="AH2419" s="40" t="s">
        <v>133</v>
      </c>
    </row>
    <row r="2420" spans="32:34" x14ac:dyDescent="0.25">
      <c r="AF2420" s="40">
        <v>17246</v>
      </c>
      <c r="AG2420" s="40" t="s">
        <v>3089</v>
      </c>
      <c r="AH2420" s="40" t="s">
        <v>133</v>
      </c>
    </row>
    <row r="2421" spans="32:34" x14ac:dyDescent="0.25">
      <c r="AF2421" s="40">
        <v>17247</v>
      </c>
      <c r="AG2421" s="40" t="s">
        <v>3090</v>
      </c>
      <c r="AH2421" s="40" t="s">
        <v>133</v>
      </c>
    </row>
    <row r="2422" spans="32:34" x14ac:dyDescent="0.25">
      <c r="AF2422" s="40">
        <v>17248</v>
      </c>
      <c r="AG2422" s="40" t="s">
        <v>3091</v>
      </c>
      <c r="AH2422" s="40" t="s">
        <v>133</v>
      </c>
    </row>
    <row r="2423" spans="32:34" x14ac:dyDescent="0.25">
      <c r="AF2423" s="40">
        <v>17249</v>
      </c>
      <c r="AG2423" s="40" t="s">
        <v>1554</v>
      </c>
      <c r="AH2423" s="40" t="s">
        <v>132</v>
      </c>
    </row>
    <row r="2424" spans="32:34" x14ac:dyDescent="0.25">
      <c r="AF2424" s="40">
        <v>17252</v>
      </c>
      <c r="AG2424" s="40" t="s">
        <v>1219</v>
      </c>
      <c r="AH2424" s="40" t="s">
        <v>133</v>
      </c>
    </row>
    <row r="2425" spans="32:34" x14ac:dyDescent="0.25">
      <c r="AF2425" s="40">
        <v>17253</v>
      </c>
      <c r="AG2425" s="40" t="s">
        <v>1220</v>
      </c>
      <c r="AH2425" s="40" t="s">
        <v>133</v>
      </c>
    </row>
    <row r="2426" spans="32:34" x14ac:dyDescent="0.25">
      <c r="AF2426" s="40">
        <v>17254</v>
      </c>
      <c r="AG2426" s="40" t="s">
        <v>656</v>
      </c>
      <c r="AH2426" s="40" t="s">
        <v>132</v>
      </c>
    </row>
    <row r="2427" spans="32:34" x14ac:dyDescent="0.25">
      <c r="AF2427" s="40">
        <v>17255</v>
      </c>
      <c r="AG2427" s="40" t="s">
        <v>1443</v>
      </c>
      <c r="AH2427" s="40" t="s">
        <v>132</v>
      </c>
    </row>
    <row r="2428" spans="32:34" x14ac:dyDescent="0.25">
      <c r="AF2428" s="40">
        <v>17256</v>
      </c>
      <c r="AG2428" s="40" t="s">
        <v>1302</v>
      </c>
      <c r="AH2428" s="40" t="s">
        <v>133</v>
      </c>
    </row>
    <row r="2429" spans="32:34" x14ac:dyDescent="0.25">
      <c r="AF2429" s="40">
        <v>17257</v>
      </c>
      <c r="AG2429" s="40" t="s">
        <v>1572</v>
      </c>
      <c r="AH2429" s="40" t="s">
        <v>132</v>
      </c>
    </row>
    <row r="2430" spans="32:34" x14ac:dyDescent="0.25">
      <c r="AF2430" s="40">
        <v>17258</v>
      </c>
      <c r="AG2430" s="40" t="s">
        <v>1568</v>
      </c>
      <c r="AH2430" s="40" t="s">
        <v>132</v>
      </c>
    </row>
    <row r="2431" spans="32:34" x14ac:dyDescent="0.25">
      <c r="AF2431" s="40">
        <v>17259</v>
      </c>
      <c r="AG2431" s="40" t="s">
        <v>1576</v>
      </c>
      <c r="AH2431" s="40" t="s">
        <v>132</v>
      </c>
    </row>
    <row r="2432" spans="32:34" x14ac:dyDescent="0.25">
      <c r="AF2432" s="40">
        <v>17262</v>
      </c>
      <c r="AG2432" s="40" t="s">
        <v>1049</v>
      </c>
      <c r="AH2432" s="40" t="s">
        <v>132</v>
      </c>
    </row>
    <row r="2433" spans="32:34" x14ac:dyDescent="0.25">
      <c r="AF2433" s="40">
        <v>17264</v>
      </c>
      <c r="AG2433" s="40" t="s">
        <v>3092</v>
      </c>
      <c r="AH2433" s="40" t="s">
        <v>133</v>
      </c>
    </row>
    <row r="2434" spans="32:34" x14ac:dyDescent="0.25">
      <c r="AF2434" s="40">
        <v>17265</v>
      </c>
      <c r="AG2434" s="40" t="s">
        <v>1812</v>
      </c>
      <c r="AH2434" s="40" t="s">
        <v>132</v>
      </c>
    </row>
    <row r="2435" spans="32:34" x14ac:dyDescent="0.25">
      <c r="AF2435" s="40">
        <v>17266</v>
      </c>
      <c r="AG2435" s="40" t="s">
        <v>3093</v>
      </c>
      <c r="AH2435" s="40" t="s">
        <v>133</v>
      </c>
    </row>
    <row r="2436" spans="32:34" x14ac:dyDescent="0.25">
      <c r="AF2436" s="40">
        <v>17267</v>
      </c>
      <c r="AG2436" s="40" t="s">
        <v>3094</v>
      </c>
      <c r="AH2436" s="40" t="s">
        <v>133</v>
      </c>
    </row>
    <row r="2437" spans="32:34" x14ac:dyDescent="0.25">
      <c r="AF2437" s="40">
        <v>17268</v>
      </c>
      <c r="AG2437" s="40" t="s">
        <v>3095</v>
      </c>
      <c r="AH2437" s="40" t="s">
        <v>133</v>
      </c>
    </row>
    <row r="2438" spans="32:34" x14ac:dyDescent="0.25">
      <c r="AF2438" s="40">
        <v>17269</v>
      </c>
      <c r="AG2438" s="40" t="s">
        <v>3096</v>
      </c>
      <c r="AH2438" s="40" t="s">
        <v>133</v>
      </c>
    </row>
    <row r="2439" spans="32:34" x14ac:dyDescent="0.25">
      <c r="AF2439" s="40">
        <v>17270</v>
      </c>
      <c r="AG2439" s="40" t="s">
        <v>3097</v>
      </c>
      <c r="AH2439" s="40" t="s">
        <v>133</v>
      </c>
    </row>
    <row r="2440" spans="32:34" x14ac:dyDescent="0.25">
      <c r="AF2440" s="40">
        <v>17271</v>
      </c>
      <c r="AG2440" s="40" t="s">
        <v>1463</v>
      </c>
      <c r="AH2440" s="40" t="s">
        <v>131</v>
      </c>
    </row>
    <row r="2441" spans="32:34" x14ac:dyDescent="0.25">
      <c r="AF2441" s="40">
        <v>17272</v>
      </c>
      <c r="AG2441" s="40" t="s">
        <v>1518</v>
      </c>
      <c r="AH2441" s="40" t="s">
        <v>131</v>
      </c>
    </row>
    <row r="2442" spans="32:34" x14ac:dyDescent="0.25">
      <c r="AF2442" s="40">
        <v>17273</v>
      </c>
      <c r="AG2442" s="40" t="s">
        <v>3098</v>
      </c>
      <c r="AH2442" s="40" t="s">
        <v>131</v>
      </c>
    </row>
    <row r="2443" spans="32:34" x14ac:dyDescent="0.25">
      <c r="AF2443" s="40">
        <v>17274</v>
      </c>
      <c r="AG2443" s="40" t="s">
        <v>899</v>
      </c>
      <c r="AH2443" s="40" t="s">
        <v>133</v>
      </c>
    </row>
    <row r="2444" spans="32:34" x14ac:dyDescent="0.25">
      <c r="AF2444" s="40">
        <v>17275</v>
      </c>
      <c r="AG2444" s="40" t="s">
        <v>470</v>
      </c>
      <c r="AH2444" s="40" t="s">
        <v>133</v>
      </c>
    </row>
    <row r="2445" spans="32:34" x14ac:dyDescent="0.25">
      <c r="AF2445" s="40">
        <v>17276</v>
      </c>
      <c r="AG2445" s="40" t="s">
        <v>3099</v>
      </c>
      <c r="AH2445" s="40" t="s">
        <v>133</v>
      </c>
    </row>
    <row r="2446" spans="32:34" x14ac:dyDescent="0.25">
      <c r="AF2446" s="40">
        <v>17277</v>
      </c>
      <c r="AG2446" s="40" t="s">
        <v>654</v>
      </c>
      <c r="AH2446" s="40" t="s">
        <v>133</v>
      </c>
    </row>
    <row r="2447" spans="32:34" x14ac:dyDescent="0.25">
      <c r="AF2447" s="40">
        <v>17278</v>
      </c>
      <c r="AG2447" s="40" t="s">
        <v>138</v>
      </c>
      <c r="AH2447" s="40" t="s">
        <v>133</v>
      </c>
    </row>
    <row r="2448" spans="32:34" x14ac:dyDescent="0.25">
      <c r="AF2448" s="40">
        <v>17279</v>
      </c>
      <c r="AG2448" s="40" t="s">
        <v>3099</v>
      </c>
      <c r="AH2448" s="40" t="s">
        <v>133</v>
      </c>
    </row>
    <row r="2449" spans="32:34" x14ac:dyDescent="0.25">
      <c r="AF2449" s="40">
        <v>17280</v>
      </c>
      <c r="AG2449" s="40" t="s">
        <v>3099</v>
      </c>
      <c r="AH2449" s="40" t="s">
        <v>133</v>
      </c>
    </row>
    <row r="2450" spans="32:34" x14ac:dyDescent="0.25">
      <c r="AF2450" s="40">
        <v>17282</v>
      </c>
      <c r="AG2450" s="40" t="s">
        <v>885</v>
      </c>
      <c r="AH2450" s="40" t="s">
        <v>133</v>
      </c>
    </row>
    <row r="2451" spans="32:34" x14ac:dyDescent="0.25">
      <c r="AF2451" s="40">
        <v>17283</v>
      </c>
      <c r="AG2451" s="40" t="s">
        <v>209</v>
      </c>
      <c r="AH2451" s="40" t="s">
        <v>133</v>
      </c>
    </row>
    <row r="2452" spans="32:34" x14ac:dyDescent="0.25">
      <c r="AF2452" s="40">
        <v>17284</v>
      </c>
      <c r="AG2452" s="40" t="s">
        <v>1256</v>
      </c>
      <c r="AH2452" s="40" t="s">
        <v>132</v>
      </c>
    </row>
    <row r="2453" spans="32:34" x14ac:dyDescent="0.25">
      <c r="AF2453" s="40">
        <v>17285</v>
      </c>
      <c r="AG2453" s="40" t="s">
        <v>726</v>
      </c>
      <c r="AH2453" s="40" t="s">
        <v>133</v>
      </c>
    </row>
    <row r="2454" spans="32:34" x14ac:dyDescent="0.25">
      <c r="AF2454" s="40">
        <v>17289</v>
      </c>
      <c r="AG2454" s="40" t="s">
        <v>1835</v>
      </c>
      <c r="AH2454" s="40" t="s">
        <v>131</v>
      </c>
    </row>
    <row r="2455" spans="32:34" x14ac:dyDescent="0.25">
      <c r="AF2455" s="40">
        <v>17290</v>
      </c>
      <c r="AG2455" s="40" t="s">
        <v>3100</v>
      </c>
      <c r="AH2455" s="40" t="s">
        <v>132</v>
      </c>
    </row>
    <row r="2456" spans="32:34" x14ac:dyDescent="0.25">
      <c r="AF2456" s="40">
        <v>17291</v>
      </c>
      <c r="AG2456" s="40" t="s">
        <v>1739</v>
      </c>
      <c r="AH2456" s="40" t="s">
        <v>131</v>
      </c>
    </row>
    <row r="2457" spans="32:34" x14ac:dyDescent="0.25">
      <c r="AF2457" s="40">
        <v>17292</v>
      </c>
      <c r="AG2457" s="40" t="s">
        <v>3101</v>
      </c>
      <c r="AH2457" s="40" t="s">
        <v>132</v>
      </c>
    </row>
    <row r="2458" spans="32:34" x14ac:dyDescent="0.25">
      <c r="AF2458" s="40">
        <v>17293</v>
      </c>
      <c r="AG2458" s="40" t="s">
        <v>941</v>
      </c>
      <c r="AH2458" s="40" t="s">
        <v>132</v>
      </c>
    </row>
    <row r="2459" spans="32:34" x14ac:dyDescent="0.25">
      <c r="AF2459" s="40">
        <v>17294</v>
      </c>
      <c r="AG2459" s="40" t="s">
        <v>910</v>
      </c>
      <c r="AH2459" s="40" t="s">
        <v>131</v>
      </c>
    </row>
    <row r="2460" spans="32:34" x14ac:dyDescent="0.25">
      <c r="AF2460" s="40">
        <v>17295</v>
      </c>
      <c r="AG2460" s="40" t="s">
        <v>910</v>
      </c>
      <c r="AH2460" s="40" t="s">
        <v>131</v>
      </c>
    </row>
    <row r="2461" spans="32:34" x14ac:dyDescent="0.25">
      <c r="AF2461" s="40">
        <v>17296</v>
      </c>
      <c r="AG2461" s="40" t="s">
        <v>3102</v>
      </c>
      <c r="AH2461" s="40" t="s">
        <v>132</v>
      </c>
    </row>
    <row r="2462" spans="32:34" x14ac:dyDescent="0.25">
      <c r="AF2462" s="40">
        <v>17297</v>
      </c>
      <c r="AG2462" s="40" t="s">
        <v>1470</v>
      </c>
      <c r="AH2462" s="40" t="s">
        <v>131</v>
      </c>
    </row>
    <row r="2463" spans="32:34" x14ac:dyDescent="0.25">
      <c r="AF2463" s="40">
        <v>17298</v>
      </c>
      <c r="AG2463" s="40" t="s">
        <v>3103</v>
      </c>
      <c r="AH2463" s="40" t="s">
        <v>131</v>
      </c>
    </row>
    <row r="2464" spans="32:34" x14ac:dyDescent="0.25">
      <c r="AF2464" s="40">
        <v>17299</v>
      </c>
      <c r="AG2464" s="40" t="s">
        <v>1353</v>
      </c>
      <c r="AH2464" s="40" t="s">
        <v>132</v>
      </c>
    </row>
    <row r="2465" spans="32:34" x14ac:dyDescent="0.25">
      <c r="AF2465" s="40">
        <v>17302</v>
      </c>
      <c r="AG2465" s="40" t="s">
        <v>3104</v>
      </c>
      <c r="AH2465" s="40" t="s">
        <v>133</v>
      </c>
    </row>
    <row r="2466" spans="32:34" x14ac:dyDescent="0.25">
      <c r="AF2466" s="40">
        <v>17303</v>
      </c>
      <c r="AG2466" s="40" t="s">
        <v>3105</v>
      </c>
      <c r="AH2466" s="40" t="s">
        <v>133</v>
      </c>
    </row>
    <row r="2467" spans="32:34" x14ac:dyDescent="0.25">
      <c r="AF2467" s="40">
        <v>17310</v>
      </c>
      <c r="AG2467" s="40" t="s">
        <v>1670</v>
      </c>
      <c r="AH2467" s="40" t="s">
        <v>133</v>
      </c>
    </row>
    <row r="2468" spans="32:34" x14ac:dyDescent="0.25">
      <c r="AF2468" s="40">
        <v>17311</v>
      </c>
      <c r="AG2468" s="40" t="s">
        <v>699</v>
      </c>
      <c r="AH2468" s="40" t="s">
        <v>132</v>
      </c>
    </row>
    <row r="2469" spans="32:34" x14ac:dyDescent="0.25">
      <c r="AF2469" s="40">
        <v>17312</v>
      </c>
      <c r="AG2469" s="40" t="s">
        <v>1742</v>
      </c>
      <c r="AH2469" s="40" t="s">
        <v>132</v>
      </c>
    </row>
    <row r="2470" spans="32:34" x14ac:dyDescent="0.25">
      <c r="AF2470" s="40">
        <v>17313</v>
      </c>
      <c r="AG2470" s="40" t="s">
        <v>1644</v>
      </c>
      <c r="AH2470" s="40" t="s">
        <v>132</v>
      </c>
    </row>
    <row r="2471" spans="32:34" x14ac:dyDescent="0.25">
      <c r="AF2471" s="40">
        <v>17314</v>
      </c>
      <c r="AG2471" s="40" t="s">
        <v>794</v>
      </c>
      <c r="AH2471" s="40" t="s">
        <v>131</v>
      </c>
    </row>
    <row r="2472" spans="32:34" x14ac:dyDescent="0.25">
      <c r="AF2472" s="40">
        <v>17315</v>
      </c>
      <c r="AG2472" s="40" t="s">
        <v>3106</v>
      </c>
      <c r="AH2472" s="40" t="s">
        <v>131</v>
      </c>
    </row>
    <row r="2473" spans="32:34" x14ac:dyDescent="0.25">
      <c r="AF2473" s="40">
        <v>17316</v>
      </c>
      <c r="AG2473" s="40" t="s">
        <v>3107</v>
      </c>
      <c r="AH2473" s="40" t="s">
        <v>132</v>
      </c>
    </row>
    <row r="2474" spans="32:34" x14ac:dyDescent="0.25">
      <c r="AF2474" s="40">
        <v>17317</v>
      </c>
      <c r="AG2474" s="40" t="s">
        <v>3108</v>
      </c>
      <c r="AH2474" s="40" t="s">
        <v>132</v>
      </c>
    </row>
    <row r="2475" spans="32:34" x14ac:dyDescent="0.25">
      <c r="AF2475" s="40">
        <v>17318</v>
      </c>
      <c r="AG2475" s="40" t="s">
        <v>3109</v>
      </c>
      <c r="AH2475" s="40" t="s">
        <v>133</v>
      </c>
    </row>
    <row r="2476" spans="32:34" x14ac:dyDescent="0.25">
      <c r="AF2476" s="40">
        <v>17319</v>
      </c>
      <c r="AG2476" s="40" t="s">
        <v>3110</v>
      </c>
      <c r="AH2476" s="40" t="s">
        <v>133</v>
      </c>
    </row>
    <row r="2477" spans="32:34" x14ac:dyDescent="0.25">
      <c r="AF2477" s="40">
        <v>17320</v>
      </c>
      <c r="AG2477" s="40" t="s">
        <v>3111</v>
      </c>
      <c r="AH2477" s="40" t="s">
        <v>133</v>
      </c>
    </row>
    <row r="2478" spans="32:34" x14ac:dyDescent="0.25">
      <c r="AF2478" s="40">
        <v>17321</v>
      </c>
      <c r="AG2478" s="40" t="s">
        <v>1654</v>
      </c>
      <c r="AH2478" s="40" t="s">
        <v>132</v>
      </c>
    </row>
    <row r="2479" spans="32:34" x14ac:dyDescent="0.25">
      <c r="AF2479" s="40">
        <v>17322</v>
      </c>
      <c r="AG2479" s="40" t="s">
        <v>634</v>
      </c>
      <c r="AH2479" s="40" t="s">
        <v>132</v>
      </c>
    </row>
    <row r="2480" spans="32:34" x14ac:dyDescent="0.25">
      <c r="AF2480" s="40">
        <v>17324</v>
      </c>
      <c r="AG2480" s="40" t="s">
        <v>683</v>
      </c>
      <c r="AH2480" s="40" t="s">
        <v>132</v>
      </c>
    </row>
    <row r="2481" spans="32:34" x14ac:dyDescent="0.25">
      <c r="AF2481" s="40">
        <v>17325</v>
      </c>
      <c r="AG2481" s="40" t="s">
        <v>3112</v>
      </c>
      <c r="AH2481" s="40" t="s">
        <v>133</v>
      </c>
    </row>
    <row r="2482" spans="32:34" x14ac:dyDescent="0.25">
      <c r="AF2482" s="40">
        <v>17326</v>
      </c>
      <c r="AG2482" s="40" t="s">
        <v>651</v>
      </c>
      <c r="AH2482" s="40" t="s">
        <v>132</v>
      </c>
    </row>
    <row r="2483" spans="32:34" x14ac:dyDescent="0.25">
      <c r="AF2483" s="40">
        <v>17327</v>
      </c>
      <c r="AG2483" s="40" t="s">
        <v>3113</v>
      </c>
      <c r="AH2483" s="40" t="s">
        <v>131</v>
      </c>
    </row>
    <row r="2484" spans="32:34" x14ac:dyDescent="0.25">
      <c r="AF2484" s="40">
        <v>17328</v>
      </c>
      <c r="AG2484" s="40" t="s">
        <v>3114</v>
      </c>
      <c r="AH2484" s="40" t="s">
        <v>131</v>
      </c>
    </row>
    <row r="2485" spans="32:34" x14ac:dyDescent="0.25">
      <c r="AF2485" s="40">
        <v>17329</v>
      </c>
      <c r="AG2485" s="40" t="s">
        <v>3115</v>
      </c>
      <c r="AH2485" s="40" t="s">
        <v>131</v>
      </c>
    </row>
    <row r="2486" spans="32:34" x14ac:dyDescent="0.25">
      <c r="AF2486" s="40">
        <v>17330</v>
      </c>
      <c r="AG2486" s="40" t="s">
        <v>1222</v>
      </c>
      <c r="AH2486" s="40" t="s">
        <v>133</v>
      </c>
    </row>
    <row r="2487" spans="32:34" x14ac:dyDescent="0.25">
      <c r="AF2487" s="40">
        <v>17331</v>
      </c>
      <c r="AG2487" s="40" t="s">
        <v>3116</v>
      </c>
      <c r="AH2487" s="40" t="s">
        <v>133</v>
      </c>
    </row>
    <row r="2488" spans="32:34" x14ac:dyDescent="0.25">
      <c r="AF2488" s="40">
        <v>17332</v>
      </c>
      <c r="AG2488" s="40" t="s">
        <v>3117</v>
      </c>
      <c r="AH2488" s="40" t="s">
        <v>133</v>
      </c>
    </row>
    <row r="2489" spans="32:34" x14ac:dyDescent="0.25">
      <c r="AF2489" s="40">
        <v>17334</v>
      </c>
      <c r="AG2489" s="40" t="s">
        <v>3118</v>
      </c>
      <c r="AH2489" s="40" t="s">
        <v>132</v>
      </c>
    </row>
    <row r="2490" spans="32:34" x14ac:dyDescent="0.25">
      <c r="AF2490" s="40">
        <v>17335</v>
      </c>
      <c r="AG2490" s="40" t="s">
        <v>3119</v>
      </c>
      <c r="AH2490" s="40" t="s">
        <v>133</v>
      </c>
    </row>
    <row r="2491" spans="32:34" x14ac:dyDescent="0.25">
      <c r="AF2491" s="40">
        <v>17336</v>
      </c>
      <c r="AG2491" s="40" t="s">
        <v>3120</v>
      </c>
      <c r="AH2491" s="40" t="s">
        <v>133</v>
      </c>
    </row>
    <row r="2492" spans="32:34" x14ac:dyDescent="0.25">
      <c r="AF2492" s="40">
        <v>17337</v>
      </c>
      <c r="AG2492" s="40" t="s">
        <v>3121</v>
      </c>
      <c r="AH2492" s="40" t="s">
        <v>133</v>
      </c>
    </row>
    <row r="2493" spans="32:34" x14ac:dyDescent="0.25">
      <c r="AF2493" s="40">
        <v>17339</v>
      </c>
      <c r="AG2493" s="40" t="s">
        <v>3122</v>
      </c>
      <c r="AH2493" s="40" t="s">
        <v>133</v>
      </c>
    </row>
    <row r="2494" spans="32:34" x14ac:dyDescent="0.25">
      <c r="AF2494" s="40">
        <v>17340</v>
      </c>
      <c r="AG2494" s="40" t="s">
        <v>3123</v>
      </c>
      <c r="AH2494" s="40" t="s">
        <v>133</v>
      </c>
    </row>
    <row r="2495" spans="32:34" x14ac:dyDescent="0.25">
      <c r="AF2495" s="40">
        <v>17341</v>
      </c>
      <c r="AG2495" s="40" t="s">
        <v>1852</v>
      </c>
      <c r="AH2495" s="40" t="s">
        <v>133</v>
      </c>
    </row>
    <row r="2496" spans="32:34" x14ac:dyDescent="0.25">
      <c r="AF2496" s="40">
        <v>17342</v>
      </c>
      <c r="AG2496" s="40" t="s">
        <v>783</v>
      </c>
      <c r="AH2496" s="40" t="s">
        <v>133</v>
      </c>
    </row>
    <row r="2497" spans="32:34" x14ac:dyDescent="0.25">
      <c r="AF2497" s="40">
        <v>17343</v>
      </c>
      <c r="AG2497" s="40" t="s">
        <v>803</v>
      </c>
      <c r="AH2497" s="40" t="s">
        <v>133</v>
      </c>
    </row>
    <row r="2498" spans="32:34" x14ac:dyDescent="0.25">
      <c r="AF2498" s="40">
        <v>17345</v>
      </c>
      <c r="AG2498" s="40" t="s">
        <v>3124</v>
      </c>
      <c r="AH2498" s="40" t="s">
        <v>133</v>
      </c>
    </row>
    <row r="2499" spans="32:34" x14ac:dyDescent="0.25">
      <c r="AF2499" s="40">
        <v>17346</v>
      </c>
      <c r="AG2499" s="40" t="s">
        <v>3125</v>
      </c>
      <c r="AH2499" s="40" t="s">
        <v>133</v>
      </c>
    </row>
    <row r="2500" spans="32:34" x14ac:dyDescent="0.25">
      <c r="AF2500" s="40">
        <v>17347</v>
      </c>
      <c r="AG2500" s="40" t="s">
        <v>3126</v>
      </c>
      <c r="AH2500" s="40" t="s">
        <v>133</v>
      </c>
    </row>
    <row r="2501" spans="32:34" x14ac:dyDescent="0.25">
      <c r="AF2501" s="40">
        <v>17348</v>
      </c>
      <c r="AG2501" s="40" t="s">
        <v>3127</v>
      </c>
      <c r="AH2501" s="40" t="s">
        <v>133</v>
      </c>
    </row>
    <row r="2502" spans="32:34" x14ac:dyDescent="0.25">
      <c r="AF2502" s="40">
        <v>17349</v>
      </c>
      <c r="AG2502" s="40" t="s">
        <v>1368</v>
      </c>
      <c r="AH2502" s="40" t="s">
        <v>132</v>
      </c>
    </row>
    <row r="2503" spans="32:34" x14ac:dyDescent="0.25">
      <c r="AF2503" s="40">
        <v>17350</v>
      </c>
      <c r="AG2503" s="40" t="s">
        <v>1548</v>
      </c>
      <c r="AH2503" s="40" t="s">
        <v>133</v>
      </c>
    </row>
    <row r="2504" spans="32:34" x14ac:dyDescent="0.25">
      <c r="AF2504" s="40">
        <v>17352</v>
      </c>
      <c r="AG2504" s="40" t="s">
        <v>3128</v>
      </c>
      <c r="AH2504" s="40" t="s">
        <v>133</v>
      </c>
    </row>
    <row r="2505" spans="32:34" x14ac:dyDescent="0.25">
      <c r="AF2505" s="40">
        <v>17353</v>
      </c>
      <c r="AG2505" s="40" t="s">
        <v>3129</v>
      </c>
      <c r="AH2505" s="40" t="s">
        <v>133</v>
      </c>
    </row>
    <row r="2506" spans="32:34" x14ac:dyDescent="0.25">
      <c r="AF2506" s="40">
        <v>17354</v>
      </c>
      <c r="AG2506" s="40" t="s">
        <v>3130</v>
      </c>
      <c r="AH2506" s="40" t="s">
        <v>133</v>
      </c>
    </row>
    <row r="2507" spans="32:34" x14ac:dyDescent="0.25">
      <c r="AF2507" s="40">
        <v>17355</v>
      </c>
      <c r="AG2507" s="40" t="s">
        <v>799</v>
      </c>
      <c r="AH2507" s="40" t="s">
        <v>132</v>
      </c>
    </row>
    <row r="2508" spans="32:34" x14ac:dyDescent="0.25">
      <c r="AF2508" s="40">
        <v>17356</v>
      </c>
      <c r="AG2508" s="40" t="s">
        <v>3131</v>
      </c>
      <c r="AH2508" s="40" t="s">
        <v>133</v>
      </c>
    </row>
    <row r="2509" spans="32:34" x14ac:dyDescent="0.25">
      <c r="AF2509" s="40">
        <v>17357</v>
      </c>
      <c r="AG2509" s="40" t="s">
        <v>1358</v>
      </c>
      <c r="AH2509" s="40" t="s">
        <v>131</v>
      </c>
    </row>
    <row r="2510" spans="32:34" x14ac:dyDescent="0.25">
      <c r="AF2510" s="40">
        <v>17358</v>
      </c>
      <c r="AG2510" s="40" t="s">
        <v>1361</v>
      </c>
      <c r="AH2510" s="40" t="s">
        <v>131</v>
      </c>
    </row>
    <row r="2511" spans="32:34" x14ac:dyDescent="0.25">
      <c r="AF2511" s="40">
        <v>17359</v>
      </c>
      <c r="AG2511" s="40" t="s">
        <v>3132</v>
      </c>
      <c r="AH2511" s="40" t="s">
        <v>131</v>
      </c>
    </row>
    <row r="2512" spans="32:34" x14ac:dyDescent="0.25">
      <c r="AF2512" s="40">
        <v>17360</v>
      </c>
      <c r="AG2512" s="40" t="s">
        <v>3133</v>
      </c>
      <c r="AH2512" s="40" t="s">
        <v>131</v>
      </c>
    </row>
    <row r="2513" spans="32:34" x14ac:dyDescent="0.25">
      <c r="AF2513" s="40">
        <v>17362</v>
      </c>
      <c r="AG2513" s="40" t="s">
        <v>1032</v>
      </c>
      <c r="AH2513" s="40" t="s">
        <v>133</v>
      </c>
    </row>
    <row r="2514" spans="32:34" x14ac:dyDescent="0.25">
      <c r="AF2514" s="40">
        <v>17363</v>
      </c>
      <c r="AG2514" s="40" t="s">
        <v>3134</v>
      </c>
      <c r="AH2514" s="40" t="s">
        <v>133</v>
      </c>
    </row>
    <row r="2515" spans="32:34" x14ac:dyDescent="0.25">
      <c r="AF2515" s="40">
        <v>17364</v>
      </c>
      <c r="AG2515" s="40" t="s">
        <v>3135</v>
      </c>
      <c r="AH2515" s="40" t="s">
        <v>133</v>
      </c>
    </row>
    <row r="2516" spans="32:34" x14ac:dyDescent="0.25">
      <c r="AF2516" s="40">
        <v>17365</v>
      </c>
      <c r="AG2516" s="40" t="s">
        <v>1833</v>
      </c>
      <c r="AH2516" s="40" t="s">
        <v>132</v>
      </c>
    </row>
    <row r="2517" spans="32:34" x14ac:dyDescent="0.25">
      <c r="AF2517" s="40">
        <v>17366</v>
      </c>
      <c r="AG2517" s="40" t="s">
        <v>1512</v>
      </c>
      <c r="AH2517" s="40" t="s">
        <v>133</v>
      </c>
    </row>
    <row r="2518" spans="32:34" x14ac:dyDescent="0.25">
      <c r="AF2518" s="40">
        <v>17367</v>
      </c>
      <c r="AG2518" s="40" t="s">
        <v>1478</v>
      </c>
      <c r="AH2518" s="40" t="s">
        <v>133</v>
      </c>
    </row>
    <row r="2519" spans="32:34" x14ac:dyDescent="0.25">
      <c r="AF2519" s="40">
        <v>17368</v>
      </c>
      <c r="AG2519" s="40" t="s">
        <v>3136</v>
      </c>
      <c r="AH2519" s="40" t="s">
        <v>133</v>
      </c>
    </row>
    <row r="2520" spans="32:34" x14ac:dyDescent="0.25">
      <c r="AF2520" s="40">
        <v>17370</v>
      </c>
      <c r="AG2520" s="40" t="s">
        <v>1395</v>
      </c>
      <c r="AH2520" s="40" t="s">
        <v>133</v>
      </c>
    </row>
    <row r="2521" spans="32:34" x14ac:dyDescent="0.25">
      <c r="AF2521" s="40">
        <v>17371</v>
      </c>
      <c r="AG2521" s="40" t="s">
        <v>671</v>
      </c>
      <c r="AH2521" s="40" t="s">
        <v>132</v>
      </c>
    </row>
    <row r="2522" spans="32:34" x14ac:dyDescent="0.25">
      <c r="AF2522" s="40">
        <v>17372</v>
      </c>
      <c r="AG2522" s="40" t="s">
        <v>1417</v>
      </c>
      <c r="AH2522" s="40" t="s">
        <v>132</v>
      </c>
    </row>
    <row r="2523" spans="32:34" x14ac:dyDescent="0.25">
      <c r="AF2523" s="40">
        <v>17373</v>
      </c>
      <c r="AG2523" s="40" t="s">
        <v>1339</v>
      </c>
      <c r="AH2523" s="40" t="s">
        <v>133</v>
      </c>
    </row>
    <row r="2524" spans="32:34" x14ac:dyDescent="0.25">
      <c r="AF2524" s="40">
        <v>17375</v>
      </c>
      <c r="AG2524" s="40" t="s">
        <v>1967</v>
      </c>
      <c r="AH2524" s="40" t="s">
        <v>133</v>
      </c>
    </row>
    <row r="2525" spans="32:34" x14ac:dyDescent="0.25">
      <c r="AF2525" s="40">
        <v>17377</v>
      </c>
      <c r="AG2525" s="40" t="s">
        <v>1252</v>
      </c>
      <c r="AH2525" s="40" t="s">
        <v>132</v>
      </c>
    </row>
    <row r="2526" spans="32:34" x14ac:dyDescent="0.25">
      <c r="AF2526" s="40">
        <v>17378</v>
      </c>
      <c r="AG2526" s="40" t="s">
        <v>3137</v>
      </c>
      <c r="AH2526" s="40" t="s">
        <v>132</v>
      </c>
    </row>
    <row r="2527" spans="32:34" x14ac:dyDescent="0.25">
      <c r="AF2527" s="40">
        <v>17379</v>
      </c>
      <c r="AG2527" s="40" t="s">
        <v>3138</v>
      </c>
      <c r="AH2527" s="40" t="s">
        <v>133</v>
      </c>
    </row>
    <row r="2528" spans="32:34" x14ac:dyDescent="0.25">
      <c r="AF2528" s="40">
        <v>17380</v>
      </c>
      <c r="AG2528" s="40" t="s">
        <v>3139</v>
      </c>
      <c r="AH2528" s="40" t="s">
        <v>133</v>
      </c>
    </row>
    <row r="2529" spans="32:34" x14ac:dyDescent="0.25">
      <c r="AF2529" s="40">
        <v>17381</v>
      </c>
      <c r="AG2529" s="40" t="s">
        <v>3140</v>
      </c>
      <c r="AH2529" s="40" t="s">
        <v>133</v>
      </c>
    </row>
    <row r="2530" spans="32:34" x14ac:dyDescent="0.25">
      <c r="AF2530" s="40">
        <v>17382</v>
      </c>
      <c r="AG2530" s="40" t="s">
        <v>3141</v>
      </c>
      <c r="AH2530" s="40" t="s">
        <v>133</v>
      </c>
    </row>
    <row r="2531" spans="32:34" x14ac:dyDescent="0.25">
      <c r="AF2531" s="40">
        <v>17383</v>
      </c>
      <c r="AG2531" s="40" t="s">
        <v>3142</v>
      </c>
      <c r="AH2531" s="40" t="s">
        <v>133</v>
      </c>
    </row>
    <row r="2532" spans="32:34" x14ac:dyDescent="0.25">
      <c r="AF2532" s="40">
        <v>17384</v>
      </c>
      <c r="AG2532" s="40" t="s">
        <v>3143</v>
      </c>
      <c r="AH2532" s="40" t="s">
        <v>132</v>
      </c>
    </row>
    <row r="2533" spans="32:34" x14ac:dyDescent="0.25">
      <c r="AF2533" s="40">
        <v>17385</v>
      </c>
      <c r="AG2533" s="40" t="s">
        <v>3144</v>
      </c>
      <c r="AH2533" s="40" t="s">
        <v>132</v>
      </c>
    </row>
    <row r="2534" spans="32:34" x14ac:dyDescent="0.25">
      <c r="AF2534" s="40">
        <v>17387</v>
      </c>
      <c r="AG2534" s="40" t="s">
        <v>1352</v>
      </c>
      <c r="AH2534" s="40" t="s">
        <v>133</v>
      </c>
    </row>
    <row r="2535" spans="32:34" x14ac:dyDescent="0.25">
      <c r="AF2535" s="40">
        <v>17388</v>
      </c>
      <c r="AG2535" s="40" t="s">
        <v>3145</v>
      </c>
      <c r="AH2535" s="40" t="s">
        <v>132</v>
      </c>
    </row>
    <row r="2536" spans="32:34" x14ac:dyDescent="0.25">
      <c r="AF2536" s="40">
        <v>17389</v>
      </c>
      <c r="AG2536" s="40" t="s">
        <v>3146</v>
      </c>
      <c r="AH2536" s="40" t="s">
        <v>133</v>
      </c>
    </row>
    <row r="2537" spans="32:34" x14ac:dyDescent="0.25">
      <c r="AF2537" s="40">
        <v>17391</v>
      </c>
      <c r="AG2537" s="40" t="s">
        <v>3147</v>
      </c>
      <c r="AH2537" s="40" t="s">
        <v>132</v>
      </c>
    </row>
    <row r="2538" spans="32:34" x14ac:dyDescent="0.25">
      <c r="AF2538" s="40">
        <v>17393</v>
      </c>
      <c r="AG2538" s="40" t="s">
        <v>3148</v>
      </c>
      <c r="AH2538" s="40" t="s">
        <v>131</v>
      </c>
    </row>
    <row r="2539" spans="32:34" x14ac:dyDescent="0.25">
      <c r="AF2539" s="40">
        <v>17394</v>
      </c>
      <c r="AG2539" s="40" t="s">
        <v>3149</v>
      </c>
      <c r="AH2539" s="40" t="s">
        <v>131</v>
      </c>
    </row>
    <row r="2540" spans="32:34" x14ac:dyDescent="0.25">
      <c r="AF2540" s="40">
        <v>17395</v>
      </c>
      <c r="AG2540" s="40" t="s">
        <v>3150</v>
      </c>
      <c r="AH2540" s="40" t="s">
        <v>133</v>
      </c>
    </row>
    <row r="2541" spans="32:34" x14ac:dyDescent="0.25">
      <c r="AF2541" s="40">
        <v>17397</v>
      </c>
      <c r="AG2541" s="40" t="s">
        <v>3151</v>
      </c>
      <c r="AH2541" s="40" t="s">
        <v>133</v>
      </c>
    </row>
    <row r="2542" spans="32:34" x14ac:dyDescent="0.25">
      <c r="AF2542" s="40">
        <v>17398</v>
      </c>
      <c r="AG2542" s="40" t="s">
        <v>1817</v>
      </c>
      <c r="AH2542" s="40" t="s">
        <v>133</v>
      </c>
    </row>
    <row r="2543" spans="32:34" x14ac:dyDescent="0.25">
      <c r="AF2543" s="40">
        <v>17400</v>
      </c>
      <c r="AG2543" s="40" t="s">
        <v>728</v>
      </c>
      <c r="AH2543" s="40" t="s">
        <v>132</v>
      </c>
    </row>
    <row r="2544" spans="32:34" x14ac:dyDescent="0.25">
      <c r="AF2544" s="40">
        <v>17402</v>
      </c>
      <c r="AG2544" s="40" t="s">
        <v>3152</v>
      </c>
      <c r="AH2544" s="40" t="s">
        <v>132</v>
      </c>
    </row>
    <row r="2545" spans="32:34" x14ac:dyDescent="0.25">
      <c r="AF2545" s="40">
        <v>17403</v>
      </c>
      <c r="AG2545" s="40" t="s">
        <v>1688</v>
      </c>
      <c r="AH2545" s="40" t="s">
        <v>132</v>
      </c>
    </row>
    <row r="2546" spans="32:34" x14ac:dyDescent="0.25">
      <c r="AF2546" s="40">
        <v>17404</v>
      </c>
      <c r="AG2546" s="40" t="s">
        <v>977</v>
      </c>
      <c r="AH2546" s="40" t="s">
        <v>133</v>
      </c>
    </row>
    <row r="2547" spans="32:34" x14ac:dyDescent="0.25">
      <c r="AF2547" s="40">
        <v>17405</v>
      </c>
      <c r="AG2547" s="40" t="s">
        <v>3153</v>
      </c>
      <c r="AH2547" s="40" t="s">
        <v>133</v>
      </c>
    </row>
    <row r="2548" spans="32:34" x14ac:dyDescent="0.25">
      <c r="AF2548" s="40">
        <v>17406</v>
      </c>
      <c r="AG2548" s="40" t="s">
        <v>704</v>
      </c>
      <c r="AH2548" s="40" t="s">
        <v>132</v>
      </c>
    </row>
    <row r="2549" spans="32:34" x14ac:dyDescent="0.25">
      <c r="AF2549" s="40">
        <v>17407</v>
      </c>
      <c r="AG2549" s="40" t="s">
        <v>1674</v>
      </c>
      <c r="AH2549" s="40" t="s">
        <v>133</v>
      </c>
    </row>
    <row r="2550" spans="32:34" x14ac:dyDescent="0.25">
      <c r="AF2550" s="40">
        <v>17408</v>
      </c>
      <c r="AG2550" s="40" t="s">
        <v>1957</v>
      </c>
      <c r="AH2550" s="40" t="s">
        <v>133</v>
      </c>
    </row>
    <row r="2551" spans="32:34" x14ac:dyDescent="0.25">
      <c r="AF2551" s="40">
        <v>17409</v>
      </c>
      <c r="AG2551" s="40" t="s">
        <v>3154</v>
      </c>
      <c r="AH2551" s="40" t="s">
        <v>132</v>
      </c>
    </row>
    <row r="2552" spans="32:34" x14ac:dyDescent="0.25">
      <c r="AF2552" s="40">
        <v>17410</v>
      </c>
      <c r="AG2552" s="40" t="s">
        <v>697</v>
      </c>
      <c r="AH2552" s="40" t="s">
        <v>133</v>
      </c>
    </row>
    <row r="2553" spans="32:34" x14ac:dyDescent="0.25">
      <c r="AF2553" s="40">
        <v>17411</v>
      </c>
      <c r="AG2553" s="40" t="s">
        <v>1974</v>
      </c>
      <c r="AH2553" s="40" t="s">
        <v>133</v>
      </c>
    </row>
    <row r="2554" spans="32:34" x14ac:dyDescent="0.25">
      <c r="AF2554" s="40">
        <v>17412</v>
      </c>
      <c r="AG2554" s="40" t="s">
        <v>1893</v>
      </c>
      <c r="AH2554" s="40" t="s">
        <v>133</v>
      </c>
    </row>
    <row r="2555" spans="32:34" x14ac:dyDescent="0.25">
      <c r="AF2555" s="40">
        <v>17413</v>
      </c>
      <c r="AG2555" s="40" t="s">
        <v>1935</v>
      </c>
      <c r="AH2555" s="40" t="s">
        <v>133</v>
      </c>
    </row>
    <row r="2556" spans="32:34" x14ac:dyDescent="0.25">
      <c r="AF2556" s="40">
        <v>17414</v>
      </c>
      <c r="AG2556" s="40" t="s">
        <v>1935</v>
      </c>
      <c r="AH2556" s="40" t="s">
        <v>133</v>
      </c>
    </row>
    <row r="2557" spans="32:34" x14ac:dyDescent="0.25">
      <c r="AF2557" s="40">
        <v>17415</v>
      </c>
      <c r="AG2557" s="40" t="s">
        <v>3155</v>
      </c>
      <c r="AH2557" s="40" t="s">
        <v>133</v>
      </c>
    </row>
    <row r="2558" spans="32:34" x14ac:dyDescent="0.25">
      <c r="AF2558" s="40">
        <v>17416</v>
      </c>
      <c r="AG2558" s="40" t="s">
        <v>3156</v>
      </c>
      <c r="AH2558" s="40" t="s">
        <v>133</v>
      </c>
    </row>
    <row r="2559" spans="32:34" x14ac:dyDescent="0.25">
      <c r="AF2559" s="40">
        <v>17418</v>
      </c>
      <c r="AG2559" s="40" t="s">
        <v>364</v>
      </c>
      <c r="AH2559" s="40" t="s">
        <v>132</v>
      </c>
    </row>
    <row r="2560" spans="32:34" x14ac:dyDescent="0.25">
      <c r="AF2560" s="40">
        <v>17419</v>
      </c>
      <c r="AG2560" s="40" t="s">
        <v>364</v>
      </c>
      <c r="AH2560" s="40" t="s">
        <v>132</v>
      </c>
    </row>
    <row r="2561" spans="32:34" x14ac:dyDescent="0.25">
      <c r="AF2561" s="40">
        <v>17420</v>
      </c>
      <c r="AG2561" s="40" t="s">
        <v>680</v>
      </c>
      <c r="AH2561" s="40" t="s">
        <v>132</v>
      </c>
    </row>
    <row r="2562" spans="32:34" x14ac:dyDescent="0.25">
      <c r="AF2562" s="40">
        <v>17422</v>
      </c>
      <c r="AG2562" s="40" t="s">
        <v>1807</v>
      </c>
      <c r="AH2562" s="40" t="s">
        <v>132</v>
      </c>
    </row>
    <row r="2563" spans="32:34" x14ac:dyDescent="0.25">
      <c r="AF2563" s="40">
        <v>17423</v>
      </c>
      <c r="AG2563" s="40" t="s">
        <v>3157</v>
      </c>
      <c r="AH2563" s="40" t="s">
        <v>132</v>
      </c>
    </row>
    <row r="2564" spans="32:34" x14ac:dyDescent="0.25">
      <c r="AF2564" s="40">
        <v>17424</v>
      </c>
      <c r="AG2564" s="40" t="s">
        <v>3158</v>
      </c>
      <c r="AH2564" s="40" t="s">
        <v>132</v>
      </c>
    </row>
    <row r="2565" spans="32:34" x14ac:dyDescent="0.25">
      <c r="AF2565" s="40">
        <v>17425</v>
      </c>
      <c r="AG2565" s="40" t="s">
        <v>3159</v>
      </c>
      <c r="AH2565" s="40" t="s">
        <v>133</v>
      </c>
    </row>
    <row r="2566" spans="32:34" x14ac:dyDescent="0.25">
      <c r="AF2566" s="40">
        <v>17426</v>
      </c>
      <c r="AG2566" s="40" t="s">
        <v>3160</v>
      </c>
      <c r="AH2566" s="40" t="s">
        <v>133</v>
      </c>
    </row>
    <row r="2567" spans="32:34" x14ac:dyDescent="0.25">
      <c r="AF2567" s="40">
        <v>17427</v>
      </c>
      <c r="AG2567" s="40" t="s">
        <v>1293</v>
      </c>
      <c r="AH2567" s="40" t="s">
        <v>133</v>
      </c>
    </row>
    <row r="2568" spans="32:34" x14ac:dyDescent="0.25">
      <c r="AF2568" s="40">
        <v>17428</v>
      </c>
      <c r="AG2568" s="40" t="s">
        <v>3161</v>
      </c>
      <c r="AH2568" s="40" t="s">
        <v>132</v>
      </c>
    </row>
    <row r="2569" spans="32:34" x14ac:dyDescent="0.25">
      <c r="AF2569" s="40">
        <v>17429</v>
      </c>
      <c r="AG2569" s="40" t="s">
        <v>3162</v>
      </c>
      <c r="AH2569" s="40" t="s">
        <v>133</v>
      </c>
    </row>
    <row r="2570" spans="32:34" x14ac:dyDescent="0.25">
      <c r="AF2570" s="40">
        <v>17431</v>
      </c>
      <c r="AG2570" s="40" t="s">
        <v>1756</v>
      </c>
      <c r="AH2570" s="40" t="s">
        <v>132</v>
      </c>
    </row>
    <row r="2571" spans="32:34" x14ac:dyDescent="0.25">
      <c r="AF2571" s="40">
        <v>17432</v>
      </c>
      <c r="AG2571" s="40" t="s">
        <v>3163</v>
      </c>
      <c r="AH2571" s="40" t="s">
        <v>133</v>
      </c>
    </row>
    <row r="2572" spans="32:34" x14ac:dyDescent="0.25">
      <c r="AF2572" s="40">
        <v>17433</v>
      </c>
      <c r="AG2572" s="40" t="s">
        <v>894</v>
      </c>
      <c r="AH2572" s="40" t="s">
        <v>133</v>
      </c>
    </row>
    <row r="2573" spans="32:34" x14ac:dyDescent="0.25">
      <c r="AF2573" s="40">
        <v>17434</v>
      </c>
      <c r="AG2573" s="40" t="s">
        <v>983</v>
      </c>
      <c r="AH2573" s="40" t="s">
        <v>131</v>
      </c>
    </row>
    <row r="2574" spans="32:34" x14ac:dyDescent="0.25">
      <c r="AF2574" s="40">
        <v>17435</v>
      </c>
      <c r="AG2574" s="40" t="s">
        <v>904</v>
      </c>
      <c r="AH2574" s="40" t="s">
        <v>133</v>
      </c>
    </row>
    <row r="2575" spans="32:34" x14ac:dyDescent="0.25">
      <c r="AF2575" s="40">
        <v>17437</v>
      </c>
      <c r="AG2575" s="40" t="s">
        <v>3164</v>
      </c>
      <c r="AH2575" s="40" t="s">
        <v>133</v>
      </c>
    </row>
    <row r="2576" spans="32:34" x14ac:dyDescent="0.25">
      <c r="AF2576" s="40">
        <v>17438</v>
      </c>
      <c r="AG2576" s="40" t="s">
        <v>1455</v>
      </c>
      <c r="AH2576" s="40" t="s">
        <v>133</v>
      </c>
    </row>
    <row r="2577" spans="32:34" x14ac:dyDescent="0.25">
      <c r="AF2577" s="40">
        <v>17442</v>
      </c>
      <c r="AG2577" s="40" t="s">
        <v>1011</v>
      </c>
      <c r="AH2577" s="40" t="s">
        <v>132</v>
      </c>
    </row>
    <row r="2578" spans="32:34" x14ac:dyDescent="0.25">
      <c r="AF2578" s="40">
        <v>17443</v>
      </c>
      <c r="AG2578" s="40" t="s">
        <v>653</v>
      </c>
      <c r="AH2578" s="40" t="s">
        <v>131</v>
      </c>
    </row>
    <row r="2579" spans="32:34" x14ac:dyDescent="0.25">
      <c r="AF2579" s="40">
        <v>17444</v>
      </c>
      <c r="AG2579" s="40" t="s">
        <v>1782</v>
      </c>
      <c r="AH2579" s="40" t="s">
        <v>132</v>
      </c>
    </row>
    <row r="2580" spans="32:34" x14ac:dyDescent="0.25">
      <c r="AF2580" s="40">
        <v>17445</v>
      </c>
      <c r="AG2580" s="40" t="s">
        <v>3165</v>
      </c>
      <c r="AH2580" s="40" t="s">
        <v>132</v>
      </c>
    </row>
    <row r="2581" spans="32:34" x14ac:dyDescent="0.25">
      <c r="AF2581" s="40">
        <v>17446</v>
      </c>
      <c r="AG2581" s="40" t="s">
        <v>664</v>
      </c>
      <c r="AH2581" s="40" t="s">
        <v>133</v>
      </c>
    </row>
    <row r="2582" spans="32:34" x14ac:dyDescent="0.25">
      <c r="AF2582" s="40">
        <v>17447</v>
      </c>
      <c r="AG2582" s="40" t="s">
        <v>845</v>
      </c>
      <c r="AH2582" s="40" t="s">
        <v>133</v>
      </c>
    </row>
    <row r="2583" spans="32:34" x14ac:dyDescent="0.25">
      <c r="AF2583" s="40">
        <v>17448</v>
      </c>
      <c r="AG2583" s="40" t="s">
        <v>3166</v>
      </c>
      <c r="AH2583" s="40" t="s">
        <v>133</v>
      </c>
    </row>
    <row r="2584" spans="32:34" x14ac:dyDescent="0.25">
      <c r="AF2584" s="40">
        <v>17449</v>
      </c>
      <c r="AG2584" s="40" t="s">
        <v>848</v>
      </c>
      <c r="AH2584" s="40" t="s">
        <v>133</v>
      </c>
    </row>
    <row r="2585" spans="32:34" x14ac:dyDescent="0.25">
      <c r="AF2585" s="40">
        <v>17450</v>
      </c>
      <c r="AG2585" s="40" t="s">
        <v>1150</v>
      </c>
      <c r="AH2585" s="40" t="s">
        <v>133</v>
      </c>
    </row>
    <row r="2586" spans="32:34" x14ac:dyDescent="0.25">
      <c r="AF2586" s="40">
        <v>17455</v>
      </c>
      <c r="AG2586" s="40" t="s">
        <v>3167</v>
      </c>
      <c r="AH2586" s="40" t="s">
        <v>131</v>
      </c>
    </row>
    <row r="2587" spans="32:34" x14ac:dyDescent="0.25">
      <c r="AF2587" s="40">
        <v>17456</v>
      </c>
      <c r="AG2587" s="40" t="s">
        <v>1483</v>
      </c>
      <c r="AH2587" s="40" t="s">
        <v>131</v>
      </c>
    </row>
    <row r="2588" spans="32:34" x14ac:dyDescent="0.25">
      <c r="AF2588" s="40">
        <v>17457</v>
      </c>
      <c r="AG2588" s="40" t="s">
        <v>1396</v>
      </c>
      <c r="AH2588" s="40" t="s">
        <v>132</v>
      </c>
    </row>
    <row r="2589" spans="32:34" x14ac:dyDescent="0.25">
      <c r="AF2589" s="40">
        <v>17459</v>
      </c>
      <c r="AG2589" s="40" t="s">
        <v>515</v>
      </c>
      <c r="AH2589" s="40" t="s">
        <v>132</v>
      </c>
    </row>
    <row r="2590" spans="32:34" x14ac:dyDescent="0.25">
      <c r="AF2590" s="40">
        <v>17460</v>
      </c>
      <c r="AG2590" s="40" t="s">
        <v>1524</v>
      </c>
      <c r="AH2590" s="40" t="s">
        <v>132</v>
      </c>
    </row>
    <row r="2591" spans="32:34" x14ac:dyDescent="0.25">
      <c r="AF2591" s="40">
        <v>17461</v>
      </c>
      <c r="AG2591" s="40" t="s">
        <v>3168</v>
      </c>
      <c r="AH2591" s="40" t="s">
        <v>133</v>
      </c>
    </row>
    <row r="2592" spans="32:34" x14ac:dyDescent="0.25">
      <c r="AF2592" s="40">
        <v>17462</v>
      </c>
      <c r="AG2592" s="40" t="s">
        <v>3169</v>
      </c>
      <c r="AH2592" s="40" t="s">
        <v>133</v>
      </c>
    </row>
    <row r="2593" spans="32:34" x14ac:dyDescent="0.25">
      <c r="AF2593" s="40">
        <v>17463</v>
      </c>
      <c r="AG2593" s="40" t="s">
        <v>3170</v>
      </c>
      <c r="AH2593" s="40" t="s">
        <v>133</v>
      </c>
    </row>
    <row r="2594" spans="32:34" x14ac:dyDescent="0.25">
      <c r="AF2594" s="40">
        <v>17464</v>
      </c>
      <c r="AG2594" s="40" t="s">
        <v>3171</v>
      </c>
      <c r="AH2594" s="40" t="s">
        <v>133</v>
      </c>
    </row>
    <row r="2595" spans="32:34" x14ac:dyDescent="0.25">
      <c r="AF2595" s="40">
        <v>17465</v>
      </c>
      <c r="AG2595" s="40" t="s">
        <v>3172</v>
      </c>
      <c r="AH2595" s="40" t="s">
        <v>133</v>
      </c>
    </row>
    <row r="2596" spans="32:34" x14ac:dyDescent="0.25">
      <c r="AF2596" s="40">
        <v>17466</v>
      </c>
      <c r="AG2596" s="40" t="s">
        <v>953</v>
      </c>
      <c r="AH2596" s="40" t="s">
        <v>132</v>
      </c>
    </row>
    <row r="2597" spans="32:34" x14ac:dyDescent="0.25">
      <c r="AF2597" s="40">
        <v>17467</v>
      </c>
      <c r="AG2597" s="40" t="s">
        <v>3173</v>
      </c>
      <c r="AH2597" s="40" t="s">
        <v>133</v>
      </c>
    </row>
    <row r="2598" spans="32:34" x14ac:dyDescent="0.25">
      <c r="AF2598" s="40">
        <v>17468</v>
      </c>
      <c r="AG2598" s="40" t="s">
        <v>3174</v>
      </c>
      <c r="AH2598" s="40" t="s">
        <v>133</v>
      </c>
    </row>
    <row r="2599" spans="32:34" x14ac:dyDescent="0.25">
      <c r="AF2599" s="40">
        <v>17469</v>
      </c>
      <c r="AG2599" s="40" t="s">
        <v>3175</v>
      </c>
      <c r="AH2599" s="40" t="s">
        <v>133</v>
      </c>
    </row>
    <row r="2600" spans="32:34" x14ac:dyDescent="0.25">
      <c r="AF2600" s="40">
        <v>17470</v>
      </c>
      <c r="AG2600" s="40" t="s">
        <v>3176</v>
      </c>
      <c r="AH2600" s="40" t="s">
        <v>133</v>
      </c>
    </row>
    <row r="2601" spans="32:34" x14ac:dyDescent="0.25">
      <c r="AF2601" s="40">
        <v>17471</v>
      </c>
      <c r="AG2601" s="40" t="s">
        <v>1698</v>
      </c>
      <c r="AH2601" s="40" t="s">
        <v>133</v>
      </c>
    </row>
    <row r="2602" spans="32:34" x14ac:dyDescent="0.25">
      <c r="AF2602" s="40">
        <v>17472</v>
      </c>
      <c r="AG2602" s="40" t="s">
        <v>3177</v>
      </c>
      <c r="AH2602" s="40" t="s">
        <v>133</v>
      </c>
    </row>
    <row r="2603" spans="32:34" x14ac:dyDescent="0.25">
      <c r="AF2603" s="40">
        <v>17474</v>
      </c>
      <c r="AG2603" s="40" t="s">
        <v>1592</v>
      </c>
      <c r="AH2603" s="40" t="s">
        <v>131</v>
      </c>
    </row>
    <row r="2604" spans="32:34" x14ac:dyDescent="0.25">
      <c r="AF2604" s="40">
        <v>17475</v>
      </c>
      <c r="AG2604" s="40" t="s">
        <v>1595</v>
      </c>
      <c r="AH2604" s="40" t="s">
        <v>131</v>
      </c>
    </row>
    <row r="2605" spans="32:34" x14ac:dyDescent="0.25">
      <c r="AF2605" s="40">
        <v>17477</v>
      </c>
      <c r="AG2605" s="40" t="s">
        <v>3178</v>
      </c>
      <c r="AH2605" s="40" t="s">
        <v>133</v>
      </c>
    </row>
    <row r="2606" spans="32:34" x14ac:dyDescent="0.25">
      <c r="AF2606" s="40">
        <v>17478</v>
      </c>
      <c r="AG2606" s="40" t="s">
        <v>3179</v>
      </c>
      <c r="AH2606" s="40" t="s">
        <v>133</v>
      </c>
    </row>
    <row r="2607" spans="32:34" x14ac:dyDescent="0.25">
      <c r="AF2607" s="40">
        <v>17479</v>
      </c>
      <c r="AG2607" s="40" t="s">
        <v>3180</v>
      </c>
      <c r="AH2607" s="40" t="s">
        <v>133</v>
      </c>
    </row>
    <row r="2608" spans="32:34" x14ac:dyDescent="0.25">
      <c r="AF2608" s="40">
        <v>17480</v>
      </c>
      <c r="AG2608" s="40" t="s">
        <v>1975</v>
      </c>
      <c r="AH2608" s="40" t="s">
        <v>133</v>
      </c>
    </row>
    <row r="2609" spans="32:34" x14ac:dyDescent="0.25">
      <c r="AF2609" s="40">
        <v>17481</v>
      </c>
      <c r="AG2609" s="40" t="s">
        <v>396</v>
      </c>
      <c r="AH2609" s="40" t="s">
        <v>133</v>
      </c>
    </row>
    <row r="2610" spans="32:34" x14ac:dyDescent="0.25">
      <c r="AF2610" s="40">
        <v>17482</v>
      </c>
      <c r="AG2610" s="40" t="s">
        <v>1995</v>
      </c>
      <c r="AH2610" s="40" t="s">
        <v>133</v>
      </c>
    </row>
    <row r="2611" spans="32:34" x14ac:dyDescent="0.25">
      <c r="AF2611" s="40">
        <v>17483</v>
      </c>
      <c r="AG2611" s="40" t="s">
        <v>1660</v>
      </c>
      <c r="AH2611" s="40" t="s">
        <v>131</v>
      </c>
    </row>
    <row r="2612" spans="32:34" x14ac:dyDescent="0.25">
      <c r="AF2612" s="40">
        <v>17485</v>
      </c>
      <c r="AG2612" s="40" t="s">
        <v>723</v>
      </c>
      <c r="AH2612" s="40" t="s">
        <v>133</v>
      </c>
    </row>
    <row r="2613" spans="32:34" x14ac:dyDescent="0.25">
      <c r="AF2613" s="40">
        <v>17486</v>
      </c>
      <c r="AG2613" s="40" t="s">
        <v>1276</v>
      </c>
      <c r="AH2613" s="40" t="s">
        <v>133</v>
      </c>
    </row>
    <row r="2614" spans="32:34" x14ac:dyDescent="0.25">
      <c r="AF2614" s="40">
        <v>17487</v>
      </c>
      <c r="AG2614" s="40" t="s">
        <v>1971</v>
      </c>
      <c r="AH2614" s="40" t="s">
        <v>133</v>
      </c>
    </row>
    <row r="2615" spans="32:34" x14ac:dyDescent="0.25">
      <c r="AF2615" s="40">
        <v>17488</v>
      </c>
      <c r="AG2615" s="40" t="s">
        <v>3181</v>
      </c>
      <c r="AH2615" s="40" t="s">
        <v>132</v>
      </c>
    </row>
    <row r="2616" spans="32:34" x14ac:dyDescent="0.25">
      <c r="AF2616" s="40">
        <v>17489</v>
      </c>
      <c r="AG2616" s="40" t="s">
        <v>3182</v>
      </c>
      <c r="AH2616" s="40" t="s">
        <v>133</v>
      </c>
    </row>
    <row r="2617" spans="32:34" x14ac:dyDescent="0.25">
      <c r="AF2617" s="40">
        <v>17500</v>
      </c>
      <c r="AG2617" s="40" t="s">
        <v>1240</v>
      </c>
      <c r="AH2617" s="40" t="s">
        <v>132</v>
      </c>
    </row>
    <row r="2618" spans="32:34" x14ac:dyDescent="0.25">
      <c r="AF2618" s="40">
        <v>17501</v>
      </c>
      <c r="AG2618" s="40" t="s">
        <v>3183</v>
      </c>
      <c r="AH2618" s="40" t="s">
        <v>131</v>
      </c>
    </row>
    <row r="2619" spans="32:34" x14ac:dyDescent="0.25">
      <c r="AF2619" s="40">
        <v>17502</v>
      </c>
      <c r="AG2619" s="40" t="s">
        <v>1078</v>
      </c>
      <c r="AH2619" s="40" t="s">
        <v>131</v>
      </c>
    </row>
    <row r="2620" spans="32:34" x14ac:dyDescent="0.25">
      <c r="AF2620" s="40">
        <v>17503</v>
      </c>
      <c r="AG2620" s="40" t="s">
        <v>1258</v>
      </c>
      <c r="AH2620" s="40" t="s">
        <v>131</v>
      </c>
    </row>
    <row r="2621" spans="32:34" x14ac:dyDescent="0.25">
      <c r="AF2621" s="40">
        <v>17504</v>
      </c>
      <c r="AG2621" s="40" t="s">
        <v>1905</v>
      </c>
      <c r="AH2621" s="40" t="s">
        <v>131</v>
      </c>
    </row>
    <row r="2622" spans="32:34" x14ac:dyDescent="0.25">
      <c r="AF2622" s="40">
        <v>17505</v>
      </c>
      <c r="AG2622" s="40" t="s">
        <v>1264</v>
      </c>
      <c r="AH2622" s="40" t="s">
        <v>131</v>
      </c>
    </row>
    <row r="2623" spans="32:34" x14ac:dyDescent="0.25">
      <c r="AF2623" s="40">
        <v>17506</v>
      </c>
      <c r="AG2623" s="40" t="s">
        <v>1758</v>
      </c>
      <c r="AH2623" s="40" t="s">
        <v>132</v>
      </c>
    </row>
    <row r="2624" spans="32:34" x14ac:dyDescent="0.25">
      <c r="AF2624" s="40">
        <v>17507</v>
      </c>
      <c r="AG2624" s="40" t="s">
        <v>3184</v>
      </c>
      <c r="AH2624" s="40" t="s">
        <v>132</v>
      </c>
    </row>
    <row r="2625" spans="32:34" x14ac:dyDescent="0.25">
      <c r="AF2625" s="40">
        <v>17508</v>
      </c>
      <c r="AG2625" s="40" t="s">
        <v>3185</v>
      </c>
      <c r="AH2625" s="40" t="s">
        <v>132</v>
      </c>
    </row>
    <row r="2626" spans="32:34" x14ac:dyDescent="0.25">
      <c r="AF2626" s="40">
        <v>17509</v>
      </c>
      <c r="AG2626" s="40" t="s">
        <v>3186</v>
      </c>
      <c r="AH2626" s="40" t="s">
        <v>132</v>
      </c>
    </row>
    <row r="2627" spans="32:34" x14ac:dyDescent="0.25">
      <c r="AF2627" s="40">
        <v>17510</v>
      </c>
      <c r="AG2627" s="40" t="s">
        <v>1722</v>
      </c>
      <c r="AH2627" s="40" t="s">
        <v>132</v>
      </c>
    </row>
    <row r="2628" spans="32:34" x14ac:dyDescent="0.25">
      <c r="AF2628" s="40">
        <v>17511</v>
      </c>
      <c r="AG2628" s="40" t="s">
        <v>1080</v>
      </c>
      <c r="AH2628" s="40" t="s">
        <v>132</v>
      </c>
    </row>
    <row r="2629" spans="32:34" x14ac:dyDescent="0.25">
      <c r="AF2629" s="40">
        <v>17512</v>
      </c>
      <c r="AG2629" s="40" t="s">
        <v>3187</v>
      </c>
      <c r="AH2629" s="40" t="s">
        <v>132</v>
      </c>
    </row>
    <row r="2630" spans="32:34" x14ac:dyDescent="0.25">
      <c r="AF2630" s="40">
        <v>17513</v>
      </c>
      <c r="AG2630" s="40" t="s">
        <v>1151</v>
      </c>
      <c r="AH2630" s="40" t="s">
        <v>132</v>
      </c>
    </row>
    <row r="2631" spans="32:34" x14ac:dyDescent="0.25">
      <c r="AF2631" s="40">
        <v>17514</v>
      </c>
      <c r="AG2631" s="40" t="s">
        <v>3188</v>
      </c>
      <c r="AH2631" s="40" t="s">
        <v>133</v>
      </c>
    </row>
    <row r="2632" spans="32:34" x14ac:dyDescent="0.25">
      <c r="AF2632" s="40">
        <v>17515</v>
      </c>
      <c r="AG2632" s="40" t="s">
        <v>533</v>
      </c>
      <c r="AH2632" s="40" t="s">
        <v>133</v>
      </c>
    </row>
    <row r="2633" spans="32:34" x14ac:dyDescent="0.25">
      <c r="AF2633" s="40">
        <v>17516</v>
      </c>
      <c r="AG2633" s="40" t="s">
        <v>1831</v>
      </c>
      <c r="AH2633" s="40" t="s">
        <v>133</v>
      </c>
    </row>
    <row r="2634" spans="32:34" x14ac:dyDescent="0.25">
      <c r="AF2634" s="40">
        <v>17517</v>
      </c>
      <c r="AG2634" s="40" t="s">
        <v>1304</v>
      </c>
      <c r="AH2634" s="40" t="s">
        <v>133</v>
      </c>
    </row>
    <row r="2635" spans="32:34" x14ac:dyDescent="0.25">
      <c r="AF2635" s="40">
        <v>17518</v>
      </c>
      <c r="AG2635" s="40" t="s">
        <v>3189</v>
      </c>
      <c r="AH2635" s="40" t="s">
        <v>133</v>
      </c>
    </row>
    <row r="2636" spans="32:34" x14ac:dyDescent="0.25">
      <c r="AF2636" s="40">
        <v>17520</v>
      </c>
      <c r="AG2636" s="40" t="s">
        <v>1105</v>
      </c>
      <c r="AH2636" s="40" t="s">
        <v>133</v>
      </c>
    </row>
    <row r="2637" spans="32:34" x14ac:dyDescent="0.25">
      <c r="AF2637" s="40">
        <v>17521</v>
      </c>
      <c r="AG2637" s="40" t="s">
        <v>801</v>
      </c>
      <c r="AH2637" s="40" t="s">
        <v>133</v>
      </c>
    </row>
    <row r="2638" spans="32:34" x14ac:dyDescent="0.25">
      <c r="AF2638" s="40">
        <v>17522</v>
      </c>
      <c r="AG2638" s="40" t="s">
        <v>3190</v>
      </c>
      <c r="AH2638" s="40" t="s">
        <v>133</v>
      </c>
    </row>
    <row r="2639" spans="32:34" x14ac:dyDescent="0.25">
      <c r="AF2639" s="40">
        <v>17523</v>
      </c>
      <c r="AG2639" s="40" t="s">
        <v>694</v>
      </c>
      <c r="AH2639" s="40" t="s">
        <v>132</v>
      </c>
    </row>
    <row r="2640" spans="32:34" x14ac:dyDescent="0.25">
      <c r="AF2640" s="40">
        <v>17524</v>
      </c>
      <c r="AG2640" s="40" t="s">
        <v>800</v>
      </c>
      <c r="AH2640" s="40" t="s">
        <v>133</v>
      </c>
    </row>
    <row r="2641" spans="32:34" x14ac:dyDescent="0.25">
      <c r="AF2641" s="40">
        <v>17525</v>
      </c>
      <c r="AG2641" s="40" t="s">
        <v>1132</v>
      </c>
      <c r="AH2641" s="40" t="s">
        <v>133</v>
      </c>
    </row>
    <row r="2642" spans="32:34" x14ac:dyDescent="0.25">
      <c r="AF2642" s="40">
        <v>17526</v>
      </c>
      <c r="AG2642" s="40" t="s">
        <v>3191</v>
      </c>
      <c r="AH2642" s="40" t="s">
        <v>133</v>
      </c>
    </row>
    <row r="2643" spans="32:34" x14ac:dyDescent="0.25">
      <c r="AF2643" s="40">
        <v>17527</v>
      </c>
      <c r="AG2643" s="40" t="s">
        <v>893</v>
      </c>
      <c r="AH2643" s="40" t="s">
        <v>133</v>
      </c>
    </row>
    <row r="2644" spans="32:34" x14ac:dyDescent="0.25">
      <c r="AF2644" s="40">
        <v>17529</v>
      </c>
      <c r="AG2644" s="40" t="s">
        <v>1063</v>
      </c>
      <c r="AH2644" s="40" t="s">
        <v>133</v>
      </c>
    </row>
    <row r="2645" spans="32:34" x14ac:dyDescent="0.25">
      <c r="AF2645" s="40">
        <v>17531</v>
      </c>
      <c r="AG2645" s="40" t="s">
        <v>1072</v>
      </c>
      <c r="AH2645" s="40" t="s">
        <v>132</v>
      </c>
    </row>
    <row r="2646" spans="32:34" x14ac:dyDescent="0.25">
      <c r="AF2646" s="40">
        <v>17532</v>
      </c>
      <c r="AG2646" s="40" t="s">
        <v>1073</v>
      </c>
      <c r="AH2646" s="40" t="s">
        <v>132</v>
      </c>
    </row>
    <row r="2647" spans="32:34" x14ac:dyDescent="0.25">
      <c r="AF2647" s="40">
        <v>17535</v>
      </c>
      <c r="AG2647" s="40" t="s">
        <v>1703</v>
      </c>
      <c r="AH2647" s="40" t="s">
        <v>133</v>
      </c>
    </row>
    <row r="2648" spans="32:34" x14ac:dyDescent="0.25">
      <c r="AF2648" s="40">
        <v>17536</v>
      </c>
      <c r="AG2648" s="40" t="s">
        <v>3192</v>
      </c>
      <c r="AH2648" s="40" t="s">
        <v>133</v>
      </c>
    </row>
    <row r="2649" spans="32:34" x14ac:dyDescent="0.25">
      <c r="AF2649" s="40">
        <v>17537</v>
      </c>
      <c r="AG2649" s="40" t="s">
        <v>1713</v>
      </c>
      <c r="AH2649" s="40" t="s">
        <v>131</v>
      </c>
    </row>
    <row r="2650" spans="32:34" x14ac:dyDescent="0.25">
      <c r="AF2650" s="40">
        <v>17538</v>
      </c>
      <c r="AG2650" s="40" t="s">
        <v>763</v>
      </c>
      <c r="AH2650" s="40" t="s">
        <v>133</v>
      </c>
    </row>
    <row r="2651" spans="32:34" x14ac:dyDescent="0.25">
      <c r="AF2651" s="40">
        <v>17540</v>
      </c>
      <c r="AG2651" s="40" t="s">
        <v>972</v>
      </c>
      <c r="AH2651" s="40" t="s">
        <v>133</v>
      </c>
    </row>
    <row r="2652" spans="32:34" x14ac:dyDescent="0.25">
      <c r="AF2652" s="40">
        <v>17541</v>
      </c>
      <c r="AG2652" s="40" t="s">
        <v>3193</v>
      </c>
      <c r="AH2652" s="40" t="s">
        <v>133</v>
      </c>
    </row>
    <row r="2653" spans="32:34" x14ac:dyDescent="0.25">
      <c r="AF2653" s="40">
        <v>17542</v>
      </c>
      <c r="AG2653" s="40" t="s">
        <v>3194</v>
      </c>
      <c r="AH2653" s="40" t="s">
        <v>133</v>
      </c>
    </row>
    <row r="2654" spans="32:34" x14ac:dyDescent="0.25">
      <c r="AF2654" s="40">
        <v>17543</v>
      </c>
      <c r="AG2654" s="40" t="s">
        <v>1425</v>
      </c>
      <c r="AH2654" s="40" t="s">
        <v>132</v>
      </c>
    </row>
    <row r="2655" spans="32:34" x14ac:dyDescent="0.25">
      <c r="AF2655" s="40">
        <v>17544</v>
      </c>
      <c r="AG2655" s="40" t="s">
        <v>1469</v>
      </c>
      <c r="AH2655" s="40" t="s">
        <v>133</v>
      </c>
    </row>
    <row r="2656" spans="32:34" x14ac:dyDescent="0.25">
      <c r="AF2656" s="40">
        <v>17545</v>
      </c>
      <c r="AG2656" s="40" t="s">
        <v>1134</v>
      </c>
      <c r="AH2656" s="40" t="s">
        <v>132</v>
      </c>
    </row>
    <row r="2657" spans="32:34" x14ac:dyDescent="0.25">
      <c r="AF2657" s="40">
        <v>17546</v>
      </c>
      <c r="AG2657" s="40" t="s">
        <v>3195</v>
      </c>
      <c r="AH2657" s="40" t="s">
        <v>132</v>
      </c>
    </row>
    <row r="2658" spans="32:34" x14ac:dyDescent="0.25">
      <c r="AF2658" s="40">
        <v>17547</v>
      </c>
      <c r="AG2658" s="40" t="s">
        <v>3196</v>
      </c>
      <c r="AH2658" s="40" t="s">
        <v>132</v>
      </c>
    </row>
    <row r="2659" spans="32:34" x14ac:dyDescent="0.25">
      <c r="AF2659" s="40">
        <v>17548</v>
      </c>
      <c r="AG2659" s="40" t="s">
        <v>802</v>
      </c>
      <c r="AH2659" s="40" t="s">
        <v>133</v>
      </c>
    </row>
    <row r="2660" spans="32:34" x14ac:dyDescent="0.25">
      <c r="AF2660" s="40">
        <v>17549</v>
      </c>
      <c r="AG2660" s="40" t="s">
        <v>3197</v>
      </c>
      <c r="AH2660" s="40" t="s">
        <v>133</v>
      </c>
    </row>
    <row r="2661" spans="32:34" x14ac:dyDescent="0.25">
      <c r="AF2661" s="40">
        <v>17550</v>
      </c>
      <c r="AG2661" s="40" t="s">
        <v>1718</v>
      </c>
      <c r="AH2661" s="40" t="s">
        <v>133</v>
      </c>
    </row>
    <row r="2662" spans="32:34" x14ac:dyDescent="0.25">
      <c r="AF2662" s="40">
        <v>17551</v>
      </c>
      <c r="AG2662" s="40" t="s">
        <v>1033</v>
      </c>
      <c r="AH2662" s="40" t="s">
        <v>133</v>
      </c>
    </row>
    <row r="2663" spans="32:34" x14ac:dyDescent="0.25">
      <c r="AF2663" s="40">
        <v>17552</v>
      </c>
      <c r="AG2663" s="40" t="s">
        <v>1033</v>
      </c>
      <c r="AH2663" s="40" t="s">
        <v>133</v>
      </c>
    </row>
    <row r="2664" spans="32:34" x14ac:dyDescent="0.25">
      <c r="AF2664" s="40">
        <v>17553</v>
      </c>
      <c r="AG2664" s="40" t="s">
        <v>3198</v>
      </c>
      <c r="AH2664" s="40" t="s">
        <v>133</v>
      </c>
    </row>
    <row r="2665" spans="32:34" x14ac:dyDescent="0.25">
      <c r="AF2665" s="40">
        <v>17554</v>
      </c>
      <c r="AG2665" s="40" t="s">
        <v>3199</v>
      </c>
      <c r="AH2665" s="40" t="s">
        <v>133</v>
      </c>
    </row>
    <row r="2666" spans="32:34" x14ac:dyDescent="0.25">
      <c r="AF2666" s="40">
        <v>17555</v>
      </c>
      <c r="AG2666" s="40" t="s">
        <v>3200</v>
      </c>
      <c r="AH2666" s="40" t="s">
        <v>133</v>
      </c>
    </row>
    <row r="2667" spans="32:34" x14ac:dyDescent="0.25">
      <c r="AF2667" s="40">
        <v>17556</v>
      </c>
      <c r="AG2667" s="40" t="s">
        <v>762</v>
      </c>
      <c r="AH2667" s="40" t="s">
        <v>133</v>
      </c>
    </row>
    <row r="2668" spans="32:34" x14ac:dyDescent="0.25">
      <c r="AF2668" s="40">
        <v>17557</v>
      </c>
      <c r="AG2668" s="40" t="s">
        <v>3201</v>
      </c>
      <c r="AH2668" s="40" t="s">
        <v>133</v>
      </c>
    </row>
    <row r="2669" spans="32:34" x14ac:dyDescent="0.25">
      <c r="AF2669" s="40">
        <v>17559</v>
      </c>
      <c r="AG2669" s="40" t="s">
        <v>3202</v>
      </c>
      <c r="AH2669" s="40" t="s">
        <v>133</v>
      </c>
    </row>
    <row r="2670" spans="32:34" x14ac:dyDescent="0.25">
      <c r="AF2670" s="40">
        <v>17560</v>
      </c>
      <c r="AG2670" s="40" t="s">
        <v>3203</v>
      </c>
      <c r="AH2670" s="40" t="s">
        <v>133</v>
      </c>
    </row>
    <row r="2671" spans="32:34" x14ac:dyDescent="0.25">
      <c r="AF2671" s="40">
        <v>17561</v>
      </c>
      <c r="AG2671" s="40" t="s">
        <v>3204</v>
      </c>
      <c r="AH2671" s="40" t="s">
        <v>133</v>
      </c>
    </row>
    <row r="2672" spans="32:34" x14ac:dyDescent="0.25">
      <c r="AF2672" s="40">
        <v>17562</v>
      </c>
      <c r="AG2672" s="40" t="s">
        <v>691</v>
      </c>
      <c r="AH2672" s="40" t="s">
        <v>131</v>
      </c>
    </row>
    <row r="2673" spans="32:34" x14ac:dyDescent="0.25">
      <c r="AF2673" s="40">
        <v>17563</v>
      </c>
      <c r="AG2673" s="40" t="s">
        <v>1140</v>
      </c>
      <c r="AH2673" s="40" t="s">
        <v>133</v>
      </c>
    </row>
    <row r="2674" spans="32:34" x14ac:dyDescent="0.25">
      <c r="AF2674" s="40">
        <v>17564</v>
      </c>
      <c r="AG2674" s="40" t="s">
        <v>1283</v>
      </c>
      <c r="AH2674" s="40" t="s">
        <v>132</v>
      </c>
    </row>
    <row r="2675" spans="32:34" x14ac:dyDescent="0.25">
      <c r="AF2675" s="40">
        <v>17565</v>
      </c>
      <c r="AG2675" s="40" t="s">
        <v>3205</v>
      </c>
      <c r="AH2675" s="40" t="s">
        <v>132</v>
      </c>
    </row>
    <row r="2676" spans="32:34" x14ac:dyDescent="0.25">
      <c r="AF2676" s="40">
        <v>17566</v>
      </c>
      <c r="AG2676" s="40" t="s">
        <v>3206</v>
      </c>
      <c r="AH2676" s="40" t="s">
        <v>133</v>
      </c>
    </row>
    <row r="2677" spans="32:34" x14ac:dyDescent="0.25">
      <c r="AF2677" s="40">
        <v>17567</v>
      </c>
      <c r="AG2677" s="40" t="s">
        <v>3207</v>
      </c>
      <c r="AH2677" s="40" t="s">
        <v>133</v>
      </c>
    </row>
    <row r="2678" spans="32:34" x14ac:dyDescent="0.25">
      <c r="AF2678" s="40">
        <v>17568</v>
      </c>
      <c r="AG2678" s="40" t="s">
        <v>3208</v>
      </c>
      <c r="AH2678" s="40" t="s">
        <v>133</v>
      </c>
    </row>
    <row r="2679" spans="32:34" x14ac:dyDescent="0.25">
      <c r="AF2679" s="40">
        <v>17569</v>
      </c>
      <c r="AG2679" s="40" t="s">
        <v>3209</v>
      </c>
      <c r="AH2679" s="40" t="s">
        <v>133</v>
      </c>
    </row>
    <row r="2680" spans="32:34" x14ac:dyDescent="0.25">
      <c r="AF2680" s="40">
        <v>17570</v>
      </c>
      <c r="AG2680" s="40" t="s">
        <v>1069</v>
      </c>
      <c r="AH2680" s="40" t="s">
        <v>133</v>
      </c>
    </row>
    <row r="2681" spans="32:34" x14ac:dyDescent="0.25">
      <c r="AF2681" s="40">
        <v>17571</v>
      </c>
      <c r="AG2681" s="40" t="s">
        <v>1070</v>
      </c>
      <c r="AH2681" s="40" t="s">
        <v>133</v>
      </c>
    </row>
    <row r="2682" spans="32:34" x14ac:dyDescent="0.25">
      <c r="AF2682" s="40">
        <v>17572</v>
      </c>
      <c r="AG2682" s="40" t="s">
        <v>3210</v>
      </c>
      <c r="AH2682" s="40" t="s">
        <v>131</v>
      </c>
    </row>
    <row r="2683" spans="32:34" x14ac:dyDescent="0.25">
      <c r="AF2683" s="40">
        <v>17573</v>
      </c>
      <c r="AG2683" s="40" t="s">
        <v>3211</v>
      </c>
      <c r="AH2683" s="40" t="s">
        <v>131</v>
      </c>
    </row>
    <row r="2684" spans="32:34" x14ac:dyDescent="0.25">
      <c r="AF2684" s="40">
        <v>17574</v>
      </c>
      <c r="AG2684" s="40" t="s">
        <v>986</v>
      </c>
      <c r="AH2684" s="40" t="s">
        <v>131</v>
      </c>
    </row>
    <row r="2685" spans="32:34" x14ac:dyDescent="0.25">
      <c r="AF2685" s="40">
        <v>17575</v>
      </c>
      <c r="AG2685" s="40" t="s">
        <v>689</v>
      </c>
      <c r="AH2685" s="40" t="s">
        <v>132</v>
      </c>
    </row>
    <row r="2686" spans="32:34" x14ac:dyDescent="0.25">
      <c r="AF2686" s="40">
        <v>17576</v>
      </c>
      <c r="AG2686" s="40" t="s">
        <v>3212</v>
      </c>
      <c r="AH2686" s="40" t="s">
        <v>133</v>
      </c>
    </row>
    <row r="2687" spans="32:34" x14ac:dyDescent="0.25">
      <c r="AF2687" s="40">
        <v>17578</v>
      </c>
      <c r="AG2687" s="40" t="s">
        <v>994</v>
      </c>
      <c r="AH2687" s="40" t="s">
        <v>131</v>
      </c>
    </row>
    <row r="2688" spans="32:34" x14ac:dyDescent="0.25">
      <c r="AF2688" s="40">
        <v>17579</v>
      </c>
      <c r="AG2688" s="40" t="s">
        <v>1700</v>
      </c>
      <c r="AH2688" s="40" t="s">
        <v>133</v>
      </c>
    </row>
    <row r="2689" spans="32:34" x14ac:dyDescent="0.25">
      <c r="AF2689" s="40">
        <v>17580</v>
      </c>
      <c r="AG2689" s="40" t="s">
        <v>1700</v>
      </c>
      <c r="AH2689" s="40" t="s">
        <v>133</v>
      </c>
    </row>
    <row r="2690" spans="32:34" x14ac:dyDescent="0.25">
      <c r="AF2690" s="40">
        <v>17581</v>
      </c>
      <c r="AG2690" s="40" t="s">
        <v>3213</v>
      </c>
      <c r="AH2690" s="40" t="s">
        <v>132</v>
      </c>
    </row>
    <row r="2691" spans="32:34" x14ac:dyDescent="0.25">
      <c r="AF2691" s="40">
        <v>17582</v>
      </c>
      <c r="AG2691" s="40" t="s">
        <v>3214</v>
      </c>
      <c r="AH2691" s="40" t="s">
        <v>133</v>
      </c>
    </row>
    <row r="2692" spans="32:34" x14ac:dyDescent="0.25">
      <c r="AF2692" s="40">
        <v>17583</v>
      </c>
      <c r="AG2692" s="40" t="s">
        <v>1015</v>
      </c>
      <c r="AH2692" s="40" t="s">
        <v>133</v>
      </c>
    </row>
    <row r="2693" spans="32:34" x14ac:dyDescent="0.25">
      <c r="AF2693" s="40">
        <v>17584</v>
      </c>
      <c r="AG2693" s="40" t="s">
        <v>3215</v>
      </c>
      <c r="AH2693" s="40" t="s">
        <v>133</v>
      </c>
    </row>
    <row r="2694" spans="32:34" x14ac:dyDescent="0.25">
      <c r="AF2694" s="40">
        <v>17585</v>
      </c>
      <c r="AG2694" s="40" t="s">
        <v>3216</v>
      </c>
      <c r="AH2694" s="40" t="s">
        <v>133</v>
      </c>
    </row>
    <row r="2695" spans="32:34" x14ac:dyDescent="0.25">
      <c r="AF2695" s="40">
        <v>17586</v>
      </c>
      <c r="AG2695" s="40" t="s">
        <v>3217</v>
      </c>
      <c r="AH2695" s="40" t="s">
        <v>133</v>
      </c>
    </row>
    <row r="2696" spans="32:34" x14ac:dyDescent="0.25">
      <c r="AF2696" s="40">
        <v>17587</v>
      </c>
      <c r="AG2696" s="40" t="s">
        <v>3218</v>
      </c>
      <c r="AH2696" s="40" t="s">
        <v>133</v>
      </c>
    </row>
    <row r="2697" spans="32:34" x14ac:dyDescent="0.25">
      <c r="AF2697" s="40">
        <v>17588</v>
      </c>
      <c r="AG2697" s="40" t="s">
        <v>3219</v>
      </c>
      <c r="AH2697" s="40" t="s">
        <v>133</v>
      </c>
    </row>
    <row r="2698" spans="32:34" x14ac:dyDescent="0.25">
      <c r="AF2698" s="40">
        <v>17589</v>
      </c>
      <c r="AG2698" s="40" t="s">
        <v>780</v>
      </c>
      <c r="AH2698" s="40" t="s">
        <v>133</v>
      </c>
    </row>
    <row r="2699" spans="32:34" x14ac:dyDescent="0.25">
      <c r="AF2699" s="40">
        <v>17590</v>
      </c>
      <c r="AG2699" s="40" t="s">
        <v>3220</v>
      </c>
      <c r="AH2699" s="40" t="s">
        <v>133</v>
      </c>
    </row>
    <row r="2700" spans="32:34" x14ac:dyDescent="0.25">
      <c r="AF2700" s="40">
        <v>17591</v>
      </c>
      <c r="AG2700" s="40" t="s">
        <v>880</v>
      </c>
      <c r="AH2700" s="40" t="s">
        <v>133</v>
      </c>
    </row>
    <row r="2701" spans="32:34" x14ac:dyDescent="0.25">
      <c r="AF2701" s="40">
        <v>17592</v>
      </c>
      <c r="AG2701" s="40" t="s">
        <v>3221</v>
      </c>
      <c r="AH2701" s="40" t="s">
        <v>133</v>
      </c>
    </row>
    <row r="2702" spans="32:34" x14ac:dyDescent="0.25">
      <c r="AF2702" s="40">
        <v>17593</v>
      </c>
      <c r="AG2702" s="40" t="s">
        <v>3222</v>
      </c>
      <c r="AH2702" s="40" t="s">
        <v>133</v>
      </c>
    </row>
    <row r="2703" spans="32:34" x14ac:dyDescent="0.25">
      <c r="AF2703" s="40">
        <v>17594</v>
      </c>
      <c r="AG2703" s="40" t="s">
        <v>1186</v>
      </c>
      <c r="AH2703" s="40" t="s">
        <v>133</v>
      </c>
    </row>
    <row r="2704" spans="32:34" x14ac:dyDescent="0.25">
      <c r="AF2704" s="40">
        <v>17595</v>
      </c>
      <c r="AG2704" s="40" t="s">
        <v>516</v>
      </c>
      <c r="AH2704" s="40" t="s">
        <v>133</v>
      </c>
    </row>
    <row r="2705" spans="32:34" x14ac:dyDescent="0.25">
      <c r="AF2705" s="40">
        <v>17597</v>
      </c>
      <c r="AG2705" s="40" t="s">
        <v>935</v>
      </c>
      <c r="AH2705" s="40" t="s">
        <v>133</v>
      </c>
    </row>
    <row r="2706" spans="32:34" x14ac:dyDescent="0.25">
      <c r="AF2706" s="40">
        <v>17598</v>
      </c>
      <c r="AG2706" s="40" t="s">
        <v>1617</v>
      </c>
      <c r="AH2706" s="40" t="s">
        <v>132</v>
      </c>
    </row>
    <row r="2707" spans="32:34" x14ac:dyDescent="0.25">
      <c r="AF2707" s="40">
        <v>17599</v>
      </c>
      <c r="AG2707" s="40" t="s">
        <v>1624</v>
      </c>
      <c r="AH2707" s="40" t="s">
        <v>132</v>
      </c>
    </row>
    <row r="2708" spans="32:34" x14ac:dyDescent="0.25">
      <c r="AF2708" s="40">
        <v>17601</v>
      </c>
      <c r="AG2708" s="40" t="s">
        <v>735</v>
      </c>
      <c r="AH2708" s="40" t="s">
        <v>133</v>
      </c>
    </row>
    <row r="2709" spans="32:34" x14ac:dyDescent="0.25">
      <c r="AF2709" s="40">
        <v>17602</v>
      </c>
      <c r="AG2709" s="40" t="s">
        <v>1196</v>
      </c>
      <c r="AH2709" s="40" t="s">
        <v>132</v>
      </c>
    </row>
    <row r="2710" spans="32:34" x14ac:dyDescent="0.25">
      <c r="AF2710" s="40">
        <v>17604</v>
      </c>
      <c r="AG2710" s="40" t="s">
        <v>3223</v>
      </c>
      <c r="AH2710" s="40" t="s">
        <v>132</v>
      </c>
    </row>
    <row r="2711" spans="32:34" x14ac:dyDescent="0.25">
      <c r="AF2711" s="40">
        <v>17605</v>
      </c>
      <c r="AG2711" s="40" t="s">
        <v>3224</v>
      </c>
      <c r="AH2711" s="40" t="s">
        <v>133</v>
      </c>
    </row>
    <row r="2712" spans="32:34" x14ac:dyDescent="0.25">
      <c r="AF2712" s="40">
        <v>17606</v>
      </c>
      <c r="AG2712" s="40" t="s">
        <v>3225</v>
      </c>
      <c r="AH2712" s="40" t="s">
        <v>133</v>
      </c>
    </row>
    <row r="2713" spans="32:34" x14ac:dyDescent="0.25">
      <c r="AF2713" s="40">
        <v>17608</v>
      </c>
      <c r="AG2713" s="40" t="s">
        <v>1295</v>
      </c>
      <c r="AH2713" s="40" t="s">
        <v>133</v>
      </c>
    </row>
    <row r="2714" spans="32:34" x14ac:dyDescent="0.25">
      <c r="AF2714" s="40">
        <v>17609</v>
      </c>
      <c r="AG2714" s="40" t="s">
        <v>1295</v>
      </c>
      <c r="AH2714" s="40" t="s">
        <v>133</v>
      </c>
    </row>
    <row r="2715" spans="32:34" x14ac:dyDescent="0.25">
      <c r="AF2715" s="40">
        <v>17610</v>
      </c>
      <c r="AG2715" s="40" t="s">
        <v>1755</v>
      </c>
      <c r="AH2715" s="40" t="s">
        <v>131</v>
      </c>
    </row>
    <row r="2716" spans="32:34" x14ac:dyDescent="0.25">
      <c r="AF2716" s="40">
        <v>17611</v>
      </c>
      <c r="AG2716" s="40" t="s">
        <v>516</v>
      </c>
      <c r="AH2716" s="40" t="s">
        <v>133</v>
      </c>
    </row>
    <row r="2717" spans="32:34" x14ac:dyDescent="0.25">
      <c r="AF2717" s="40">
        <v>17612</v>
      </c>
      <c r="AG2717" s="40" t="s">
        <v>1062</v>
      </c>
      <c r="AH2717" s="40" t="s">
        <v>132</v>
      </c>
    </row>
    <row r="2718" spans="32:34" x14ac:dyDescent="0.25">
      <c r="AF2718" s="40">
        <v>17613</v>
      </c>
      <c r="AG2718" s="40" t="s">
        <v>1077</v>
      </c>
      <c r="AH2718" s="40" t="s">
        <v>132</v>
      </c>
    </row>
    <row r="2719" spans="32:34" x14ac:dyDescent="0.25">
      <c r="AF2719" s="40">
        <v>17614</v>
      </c>
      <c r="AG2719" s="40" t="s">
        <v>1079</v>
      </c>
      <c r="AH2719" s="40" t="s">
        <v>132</v>
      </c>
    </row>
    <row r="2720" spans="32:34" x14ac:dyDescent="0.25">
      <c r="AF2720" s="40">
        <v>17615</v>
      </c>
      <c r="AG2720" s="40" t="s">
        <v>3226</v>
      </c>
      <c r="AH2720" s="40" t="s">
        <v>132</v>
      </c>
    </row>
    <row r="2721" spans="32:34" x14ac:dyDescent="0.25">
      <c r="AF2721" s="40">
        <v>17616</v>
      </c>
      <c r="AG2721" s="40" t="s">
        <v>1060</v>
      </c>
      <c r="AH2721" s="40" t="s">
        <v>133</v>
      </c>
    </row>
    <row r="2722" spans="32:34" x14ac:dyDescent="0.25">
      <c r="AF2722" s="40">
        <v>17617</v>
      </c>
      <c r="AG2722" s="40" t="s">
        <v>3227</v>
      </c>
      <c r="AH2722" s="40" t="s">
        <v>133</v>
      </c>
    </row>
    <row r="2723" spans="32:34" x14ac:dyDescent="0.25">
      <c r="AF2723" s="40">
        <v>17619</v>
      </c>
      <c r="AG2723" s="40" t="s">
        <v>1323</v>
      </c>
      <c r="AH2723" s="40" t="s">
        <v>133</v>
      </c>
    </row>
    <row r="2724" spans="32:34" x14ac:dyDescent="0.25">
      <c r="AF2724" s="40">
        <v>17620</v>
      </c>
      <c r="AG2724" s="40" t="s">
        <v>1968</v>
      </c>
      <c r="AH2724" s="40" t="s">
        <v>132</v>
      </c>
    </row>
    <row r="2725" spans="32:34" x14ac:dyDescent="0.25">
      <c r="AF2725" s="40">
        <v>17622</v>
      </c>
      <c r="AG2725" s="40" t="s">
        <v>3228</v>
      </c>
      <c r="AH2725" s="40" t="s">
        <v>133</v>
      </c>
    </row>
    <row r="2726" spans="32:34" x14ac:dyDescent="0.25">
      <c r="AF2726" s="40">
        <v>17623</v>
      </c>
      <c r="AG2726" s="40" t="s">
        <v>3229</v>
      </c>
      <c r="AH2726" s="40" t="s">
        <v>132</v>
      </c>
    </row>
    <row r="2727" spans="32:34" x14ac:dyDescent="0.25">
      <c r="AF2727" s="40">
        <v>17624</v>
      </c>
      <c r="AG2727" s="40" t="s">
        <v>3230</v>
      </c>
      <c r="AH2727" s="40" t="s">
        <v>132</v>
      </c>
    </row>
    <row r="2728" spans="32:34" x14ac:dyDescent="0.25">
      <c r="AF2728" s="40">
        <v>17625</v>
      </c>
      <c r="AG2728" s="40" t="s">
        <v>3231</v>
      </c>
      <c r="AH2728" s="40" t="s">
        <v>132</v>
      </c>
    </row>
    <row r="2729" spans="32:34" x14ac:dyDescent="0.25">
      <c r="AF2729" s="40">
        <v>17626</v>
      </c>
      <c r="AG2729" s="40" t="s">
        <v>3232</v>
      </c>
      <c r="AH2729" s="40" t="s">
        <v>133</v>
      </c>
    </row>
    <row r="2730" spans="32:34" x14ac:dyDescent="0.25">
      <c r="AF2730" s="40">
        <v>17627</v>
      </c>
      <c r="AG2730" s="40" t="s">
        <v>3233</v>
      </c>
      <c r="AH2730" s="40" t="s">
        <v>133</v>
      </c>
    </row>
    <row r="2731" spans="32:34" x14ac:dyDescent="0.25">
      <c r="AF2731" s="40">
        <v>17630</v>
      </c>
      <c r="AG2731" s="40" t="s">
        <v>1001</v>
      </c>
      <c r="AH2731" s="40" t="s">
        <v>133</v>
      </c>
    </row>
    <row r="2732" spans="32:34" x14ac:dyDescent="0.25">
      <c r="AF2732" s="40">
        <v>17631</v>
      </c>
      <c r="AG2732" s="40" t="s">
        <v>1475</v>
      </c>
      <c r="AH2732" s="40" t="s">
        <v>133</v>
      </c>
    </row>
    <row r="2733" spans="32:34" x14ac:dyDescent="0.25">
      <c r="AF2733" s="40">
        <v>17632</v>
      </c>
      <c r="AG2733" s="40" t="s">
        <v>3234</v>
      </c>
      <c r="AH2733" s="40" t="s">
        <v>133</v>
      </c>
    </row>
    <row r="2734" spans="32:34" x14ac:dyDescent="0.25">
      <c r="AF2734" s="40">
        <v>17634</v>
      </c>
      <c r="AG2734" s="40" t="s">
        <v>3235</v>
      </c>
      <c r="AH2734" s="40" t="s">
        <v>132</v>
      </c>
    </row>
    <row r="2735" spans="32:34" x14ac:dyDescent="0.25">
      <c r="AF2735" s="40">
        <v>17635</v>
      </c>
      <c r="AG2735" s="40" t="s">
        <v>3235</v>
      </c>
      <c r="AH2735" s="40" t="s">
        <v>132</v>
      </c>
    </row>
    <row r="2736" spans="32:34" x14ac:dyDescent="0.25">
      <c r="AF2736" s="40">
        <v>17636</v>
      </c>
      <c r="AG2736" s="40" t="s">
        <v>3236</v>
      </c>
      <c r="AH2736" s="40" t="s">
        <v>133</v>
      </c>
    </row>
    <row r="2737" spans="32:34" x14ac:dyDescent="0.25">
      <c r="AF2737" s="40">
        <v>17637</v>
      </c>
      <c r="AG2737" s="40" t="s">
        <v>3237</v>
      </c>
      <c r="AH2737" s="40" t="s">
        <v>133</v>
      </c>
    </row>
    <row r="2738" spans="32:34" x14ac:dyDescent="0.25">
      <c r="AF2738" s="40">
        <v>17638</v>
      </c>
      <c r="AG2738" s="40" t="s">
        <v>3238</v>
      </c>
      <c r="AH2738" s="40" t="s">
        <v>133</v>
      </c>
    </row>
    <row r="2739" spans="32:34" x14ac:dyDescent="0.25">
      <c r="AF2739" s="40">
        <v>17639</v>
      </c>
      <c r="AG2739" s="40" t="s">
        <v>1051</v>
      </c>
      <c r="AH2739" s="40" t="s">
        <v>133</v>
      </c>
    </row>
    <row r="2740" spans="32:34" x14ac:dyDescent="0.25">
      <c r="AF2740" s="40">
        <v>17640</v>
      </c>
      <c r="AG2740" s="40" t="s">
        <v>1052</v>
      </c>
      <c r="AH2740" s="40" t="s">
        <v>133</v>
      </c>
    </row>
    <row r="2741" spans="32:34" x14ac:dyDescent="0.25">
      <c r="AF2741" s="40">
        <v>17641</v>
      </c>
      <c r="AG2741" s="40" t="s">
        <v>1053</v>
      </c>
      <c r="AH2741" s="40" t="s">
        <v>133</v>
      </c>
    </row>
    <row r="2742" spans="32:34" x14ac:dyDescent="0.25">
      <c r="AF2742" s="40">
        <v>17642</v>
      </c>
      <c r="AG2742" s="40" t="s">
        <v>1057</v>
      </c>
      <c r="AH2742" s="40" t="s">
        <v>133</v>
      </c>
    </row>
    <row r="2743" spans="32:34" x14ac:dyDescent="0.25">
      <c r="AF2743" s="40">
        <v>17643</v>
      </c>
      <c r="AG2743" s="40" t="s">
        <v>1882</v>
      </c>
      <c r="AH2743" s="40" t="s">
        <v>131</v>
      </c>
    </row>
    <row r="2744" spans="32:34" x14ac:dyDescent="0.25">
      <c r="AF2744" s="40">
        <v>17644</v>
      </c>
      <c r="AG2744" s="40" t="s">
        <v>3239</v>
      </c>
      <c r="AH2744" s="40" t="s">
        <v>133</v>
      </c>
    </row>
    <row r="2745" spans="32:34" x14ac:dyDescent="0.25">
      <c r="AF2745" s="40">
        <v>17645</v>
      </c>
      <c r="AG2745" s="40" t="s">
        <v>3240</v>
      </c>
      <c r="AH2745" s="40" t="s">
        <v>133</v>
      </c>
    </row>
    <row r="2746" spans="32:34" x14ac:dyDescent="0.25">
      <c r="AF2746" s="40">
        <v>17646</v>
      </c>
      <c r="AG2746" s="40" t="s">
        <v>3241</v>
      </c>
      <c r="AH2746" s="40" t="s">
        <v>131</v>
      </c>
    </row>
    <row r="2747" spans="32:34" x14ac:dyDescent="0.25">
      <c r="AF2747" s="40">
        <v>17647</v>
      </c>
      <c r="AG2747" s="40" t="s">
        <v>3242</v>
      </c>
      <c r="AH2747" s="40" t="s">
        <v>131</v>
      </c>
    </row>
    <row r="2748" spans="32:34" x14ac:dyDescent="0.25">
      <c r="AF2748" s="40">
        <v>17648</v>
      </c>
      <c r="AG2748" s="40" t="s">
        <v>3243</v>
      </c>
      <c r="AH2748" s="40" t="s">
        <v>132</v>
      </c>
    </row>
    <row r="2749" spans="32:34" x14ac:dyDescent="0.25">
      <c r="AF2749" s="40">
        <v>17649</v>
      </c>
      <c r="AG2749" s="40" t="s">
        <v>3244</v>
      </c>
      <c r="AH2749" s="40" t="s">
        <v>132</v>
      </c>
    </row>
    <row r="2750" spans="32:34" x14ac:dyDescent="0.25">
      <c r="AF2750" s="40">
        <v>17650</v>
      </c>
      <c r="AG2750" s="40" t="s">
        <v>3245</v>
      </c>
      <c r="AH2750" s="40" t="s">
        <v>132</v>
      </c>
    </row>
    <row r="2751" spans="32:34" x14ac:dyDescent="0.25">
      <c r="AF2751" s="40">
        <v>17652</v>
      </c>
      <c r="AG2751" s="40" t="s">
        <v>3246</v>
      </c>
      <c r="AH2751" s="40" t="s">
        <v>133</v>
      </c>
    </row>
    <row r="2752" spans="32:34" x14ac:dyDescent="0.25">
      <c r="AF2752" s="40">
        <v>17653</v>
      </c>
      <c r="AG2752" s="40" t="s">
        <v>3247</v>
      </c>
      <c r="AH2752" s="40" t="s">
        <v>133</v>
      </c>
    </row>
    <row r="2753" spans="32:34" x14ac:dyDescent="0.25">
      <c r="AF2753" s="40">
        <v>17654</v>
      </c>
      <c r="AG2753" s="40" t="s">
        <v>3248</v>
      </c>
      <c r="AH2753" s="40" t="s">
        <v>132</v>
      </c>
    </row>
    <row r="2754" spans="32:34" x14ac:dyDescent="0.25">
      <c r="AF2754" s="40">
        <v>17655</v>
      </c>
      <c r="AG2754" s="40" t="s">
        <v>567</v>
      </c>
      <c r="AH2754" s="40" t="s">
        <v>132</v>
      </c>
    </row>
    <row r="2755" spans="32:34" x14ac:dyDescent="0.25">
      <c r="AF2755" s="40">
        <v>17656</v>
      </c>
      <c r="AG2755" s="40" t="s">
        <v>665</v>
      </c>
      <c r="AH2755" s="40" t="s">
        <v>133</v>
      </c>
    </row>
    <row r="2756" spans="32:34" x14ac:dyDescent="0.25">
      <c r="AF2756" s="40">
        <v>17657</v>
      </c>
      <c r="AG2756" s="40" t="s">
        <v>3249</v>
      </c>
      <c r="AH2756" s="40" t="s">
        <v>133</v>
      </c>
    </row>
    <row r="2757" spans="32:34" x14ac:dyDescent="0.25">
      <c r="AF2757" s="40">
        <v>17659</v>
      </c>
      <c r="AG2757" s="40" t="s">
        <v>3250</v>
      </c>
      <c r="AH2757" s="40" t="s">
        <v>133</v>
      </c>
    </row>
    <row r="2758" spans="32:34" x14ac:dyDescent="0.25">
      <c r="AF2758" s="40">
        <v>17660</v>
      </c>
      <c r="AG2758" s="40" t="s">
        <v>3251</v>
      </c>
      <c r="AH2758" s="40" t="s">
        <v>133</v>
      </c>
    </row>
    <row r="2759" spans="32:34" x14ac:dyDescent="0.25">
      <c r="AF2759" s="40">
        <v>17661</v>
      </c>
      <c r="AG2759" s="40" t="s">
        <v>816</v>
      </c>
      <c r="AH2759" s="40" t="s">
        <v>132</v>
      </c>
    </row>
    <row r="2760" spans="32:34" x14ac:dyDescent="0.25">
      <c r="AF2760" s="40">
        <v>17662</v>
      </c>
      <c r="AG2760" s="40" t="s">
        <v>3252</v>
      </c>
      <c r="AH2760" s="40" t="s">
        <v>133</v>
      </c>
    </row>
    <row r="2761" spans="32:34" x14ac:dyDescent="0.25">
      <c r="AF2761" s="40">
        <v>17663</v>
      </c>
      <c r="AG2761" s="40" t="s">
        <v>1672</v>
      </c>
      <c r="AH2761" s="40" t="s">
        <v>133</v>
      </c>
    </row>
    <row r="2762" spans="32:34" x14ac:dyDescent="0.25">
      <c r="AF2762" s="40">
        <v>17664</v>
      </c>
      <c r="AG2762" s="40" t="s">
        <v>3253</v>
      </c>
      <c r="AH2762" s="40" t="s">
        <v>133</v>
      </c>
    </row>
    <row r="2763" spans="32:34" x14ac:dyDescent="0.25">
      <c r="AF2763" s="40">
        <v>17666</v>
      </c>
      <c r="AG2763" s="40" t="s">
        <v>1212</v>
      </c>
      <c r="AH2763" s="40" t="s">
        <v>133</v>
      </c>
    </row>
    <row r="2764" spans="32:34" x14ac:dyDescent="0.25">
      <c r="AF2764" s="40">
        <v>17667</v>
      </c>
      <c r="AG2764" s="40" t="s">
        <v>1349</v>
      </c>
      <c r="AH2764" s="40" t="s">
        <v>133</v>
      </c>
    </row>
    <row r="2765" spans="32:34" x14ac:dyDescent="0.25">
      <c r="AF2765" s="40">
        <v>17669</v>
      </c>
      <c r="AG2765" s="40" t="s">
        <v>3254</v>
      </c>
      <c r="AH2765" s="40" t="s">
        <v>133</v>
      </c>
    </row>
    <row r="2766" spans="32:34" x14ac:dyDescent="0.25">
      <c r="AF2766" s="40">
        <v>17670</v>
      </c>
      <c r="AG2766" s="40" t="s">
        <v>3255</v>
      </c>
      <c r="AH2766" s="40" t="s">
        <v>133</v>
      </c>
    </row>
    <row r="2767" spans="32:34" x14ac:dyDescent="0.25">
      <c r="AF2767" s="40">
        <v>17671</v>
      </c>
      <c r="AG2767" s="40" t="s">
        <v>1307</v>
      </c>
      <c r="AH2767" s="40" t="s">
        <v>133</v>
      </c>
    </row>
    <row r="2768" spans="32:34" x14ac:dyDescent="0.25">
      <c r="AF2768" s="40">
        <v>17673</v>
      </c>
      <c r="AG2768" s="40" t="s">
        <v>1651</v>
      </c>
      <c r="AH2768" s="40" t="s">
        <v>133</v>
      </c>
    </row>
    <row r="2769" spans="32:34" x14ac:dyDescent="0.25">
      <c r="AF2769" s="40">
        <v>17674</v>
      </c>
      <c r="AG2769" s="40" t="s">
        <v>1249</v>
      </c>
      <c r="AH2769" s="40" t="s">
        <v>132</v>
      </c>
    </row>
    <row r="2770" spans="32:34" x14ac:dyDescent="0.25">
      <c r="AF2770" s="40">
        <v>17675</v>
      </c>
      <c r="AG2770" s="40" t="s">
        <v>1266</v>
      </c>
      <c r="AH2770" s="40" t="s">
        <v>132</v>
      </c>
    </row>
    <row r="2771" spans="32:34" x14ac:dyDescent="0.25">
      <c r="AF2771" s="40">
        <v>17678</v>
      </c>
      <c r="AG2771" s="40" t="s">
        <v>1123</v>
      </c>
      <c r="AH2771" s="40" t="s">
        <v>131</v>
      </c>
    </row>
    <row r="2772" spans="32:34" x14ac:dyDescent="0.25">
      <c r="AF2772" s="40">
        <v>17679</v>
      </c>
      <c r="AG2772" s="40" t="s">
        <v>1952</v>
      </c>
      <c r="AH2772" s="40" t="s">
        <v>131</v>
      </c>
    </row>
    <row r="2773" spans="32:34" x14ac:dyDescent="0.25">
      <c r="AF2773" s="40">
        <v>17680</v>
      </c>
      <c r="AG2773" s="40" t="s">
        <v>1671</v>
      </c>
      <c r="AH2773" s="40" t="s">
        <v>131</v>
      </c>
    </row>
    <row r="2774" spans="32:34" x14ac:dyDescent="0.25">
      <c r="AF2774" s="40">
        <v>17681</v>
      </c>
      <c r="AG2774" s="40" t="s">
        <v>1953</v>
      </c>
      <c r="AH2774" s="40" t="s">
        <v>131</v>
      </c>
    </row>
    <row r="2775" spans="32:34" x14ac:dyDescent="0.25">
      <c r="AF2775" s="40">
        <v>17682</v>
      </c>
      <c r="AG2775" s="40" t="s">
        <v>847</v>
      </c>
      <c r="AH2775" s="40" t="s">
        <v>132</v>
      </c>
    </row>
    <row r="2776" spans="32:34" x14ac:dyDescent="0.25">
      <c r="AF2776" s="40">
        <v>17683</v>
      </c>
      <c r="AG2776" s="40" t="s">
        <v>1183</v>
      </c>
      <c r="AH2776" s="40" t="s">
        <v>132</v>
      </c>
    </row>
    <row r="2777" spans="32:34" x14ac:dyDescent="0.25">
      <c r="AF2777" s="40">
        <v>17685</v>
      </c>
      <c r="AG2777" s="40" t="s">
        <v>1691</v>
      </c>
      <c r="AH2777" s="40" t="s">
        <v>133</v>
      </c>
    </row>
    <row r="2778" spans="32:34" x14ac:dyDescent="0.25">
      <c r="AF2778" s="40">
        <v>17686</v>
      </c>
      <c r="AG2778" s="40" t="s">
        <v>3256</v>
      </c>
      <c r="AH2778" s="40" t="s">
        <v>133</v>
      </c>
    </row>
    <row r="2779" spans="32:34" x14ac:dyDescent="0.25">
      <c r="AF2779" s="40">
        <v>17687</v>
      </c>
      <c r="AG2779" s="40" t="s">
        <v>1806</v>
      </c>
      <c r="AH2779" s="40" t="s">
        <v>132</v>
      </c>
    </row>
    <row r="2780" spans="32:34" x14ac:dyDescent="0.25">
      <c r="AF2780" s="40">
        <v>17688</v>
      </c>
      <c r="AG2780" s="40" t="s">
        <v>1466</v>
      </c>
      <c r="AH2780" s="40" t="s">
        <v>133</v>
      </c>
    </row>
    <row r="2781" spans="32:34" x14ac:dyDescent="0.25">
      <c r="AF2781" s="40">
        <v>17689</v>
      </c>
      <c r="AG2781" s="40" t="s">
        <v>1466</v>
      </c>
      <c r="AH2781" s="40" t="s">
        <v>133</v>
      </c>
    </row>
    <row r="2782" spans="32:34" x14ac:dyDescent="0.25">
      <c r="AF2782" s="40">
        <v>17690</v>
      </c>
      <c r="AG2782" s="40" t="s">
        <v>1909</v>
      </c>
      <c r="AH2782" s="40" t="s">
        <v>133</v>
      </c>
    </row>
    <row r="2783" spans="32:34" x14ac:dyDescent="0.25">
      <c r="AF2783" s="40">
        <v>17691</v>
      </c>
      <c r="AG2783" s="40" t="s">
        <v>3257</v>
      </c>
      <c r="AH2783" s="40" t="s">
        <v>133</v>
      </c>
    </row>
    <row r="2784" spans="32:34" x14ac:dyDescent="0.25">
      <c r="AF2784" s="40">
        <v>17692</v>
      </c>
      <c r="AG2784" s="40" t="s">
        <v>3258</v>
      </c>
      <c r="AH2784" s="40" t="s">
        <v>133</v>
      </c>
    </row>
    <row r="2785" spans="32:34" x14ac:dyDescent="0.25">
      <c r="AF2785" s="40">
        <v>17693</v>
      </c>
      <c r="AG2785" s="40" t="s">
        <v>3259</v>
      </c>
      <c r="AH2785" s="40" t="s">
        <v>133</v>
      </c>
    </row>
    <row r="2786" spans="32:34" x14ac:dyDescent="0.25">
      <c r="AF2786" s="40">
        <v>17694</v>
      </c>
      <c r="AG2786" s="40" t="s">
        <v>1185</v>
      </c>
      <c r="AH2786" s="40" t="s">
        <v>132</v>
      </c>
    </row>
    <row r="2787" spans="32:34" x14ac:dyDescent="0.25">
      <c r="AF2787" s="40">
        <v>17695</v>
      </c>
      <c r="AG2787" s="40" t="s">
        <v>881</v>
      </c>
      <c r="AH2787" s="40" t="s">
        <v>133</v>
      </c>
    </row>
    <row r="2788" spans="32:34" x14ac:dyDescent="0.25">
      <c r="AF2788" s="40">
        <v>17697</v>
      </c>
      <c r="AG2788" s="40" t="s">
        <v>1154</v>
      </c>
      <c r="AH2788" s="40" t="s">
        <v>133</v>
      </c>
    </row>
    <row r="2789" spans="32:34" x14ac:dyDescent="0.25">
      <c r="AF2789" s="40">
        <v>17698</v>
      </c>
      <c r="AG2789" s="40" t="s">
        <v>3260</v>
      </c>
      <c r="AH2789" s="40" t="s">
        <v>133</v>
      </c>
    </row>
    <row r="2790" spans="32:34" x14ac:dyDescent="0.25">
      <c r="AF2790" s="40">
        <v>17699</v>
      </c>
      <c r="AG2790" s="40" t="s">
        <v>3261</v>
      </c>
      <c r="AH2790" s="40" t="s">
        <v>133</v>
      </c>
    </row>
    <row r="2791" spans="32:34" x14ac:dyDescent="0.25">
      <c r="AF2791" s="40">
        <v>17700</v>
      </c>
      <c r="AG2791" s="40" t="s">
        <v>3262</v>
      </c>
      <c r="AH2791" s="40" t="s">
        <v>131</v>
      </c>
    </row>
    <row r="2792" spans="32:34" x14ac:dyDescent="0.25">
      <c r="AF2792" s="40">
        <v>17701</v>
      </c>
      <c r="AG2792" s="40" t="s">
        <v>3263</v>
      </c>
      <c r="AH2792" s="40" t="s">
        <v>133</v>
      </c>
    </row>
    <row r="2793" spans="32:34" x14ac:dyDescent="0.25">
      <c r="AF2793" s="40">
        <v>17703</v>
      </c>
      <c r="AG2793" s="40" t="s">
        <v>3264</v>
      </c>
      <c r="AH2793" s="40" t="s">
        <v>133</v>
      </c>
    </row>
    <row r="2794" spans="32:34" x14ac:dyDescent="0.25">
      <c r="AF2794" s="40">
        <v>17704</v>
      </c>
      <c r="AG2794" s="40" t="s">
        <v>3265</v>
      </c>
      <c r="AH2794" s="40" t="s">
        <v>133</v>
      </c>
    </row>
    <row r="2795" spans="32:34" x14ac:dyDescent="0.25">
      <c r="AF2795" s="40">
        <v>17705</v>
      </c>
      <c r="AG2795" s="40" t="s">
        <v>985</v>
      </c>
      <c r="AH2795" s="40" t="s">
        <v>132</v>
      </c>
    </row>
    <row r="2796" spans="32:34" x14ac:dyDescent="0.25">
      <c r="AF2796" s="40">
        <v>17708</v>
      </c>
      <c r="AG2796" s="40" t="s">
        <v>1303</v>
      </c>
      <c r="AH2796" s="40" t="s">
        <v>131</v>
      </c>
    </row>
    <row r="2797" spans="32:34" x14ac:dyDescent="0.25">
      <c r="AF2797" s="40">
        <v>17710</v>
      </c>
      <c r="AG2797" s="40" t="s">
        <v>3266</v>
      </c>
      <c r="AH2797" s="40" t="s">
        <v>131</v>
      </c>
    </row>
    <row r="2798" spans="32:34" x14ac:dyDescent="0.25">
      <c r="AF2798" s="40">
        <v>17712</v>
      </c>
      <c r="AG2798" s="40" t="s">
        <v>3267</v>
      </c>
      <c r="AH2798" s="40" t="s">
        <v>133</v>
      </c>
    </row>
    <row r="2799" spans="32:34" x14ac:dyDescent="0.25">
      <c r="AF2799" s="40">
        <v>17713</v>
      </c>
      <c r="AG2799" s="40" t="s">
        <v>3268</v>
      </c>
      <c r="AH2799" s="40" t="s">
        <v>133</v>
      </c>
    </row>
    <row r="2800" spans="32:34" x14ac:dyDescent="0.25">
      <c r="AF2800" s="40">
        <v>17715</v>
      </c>
      <c r="AG2800" s="40" t="s">
        <v>3269</v>
      </c>
      <c r="AH2800" s="40" t="s">
        <v>133</v>
      </c>
    </row>
    <row r="2801" spans="32:34" x14ac:dyDescent="0.25">
      <c r="AF2801" s="40">
        <v>17716</v>
      </c>
      <c r="AG2801" s="40" t="s">
        <v>1637</v>
      </c>
      <c r="AH2801" s="40" t="s">
        <v>131</v>
      </c>
    </row>
    <row r="2802" spans="32:34" x14ac:dyDescent="0.25">
      <c r="AF2802" s="40">
        <v>17717</v>
      </c>
      <c r="AG2802" s="40" t="s">
        <v>253</v>
      </c>
      <c r="AH2802" s="40" t="s">
        <v>132</v>
      </c>
    </row>
    <row r="2803" spans="32:34" x14ac:dyDescent="0.25">
      <c r="AF2803" s="40">
        <v>17718</v>
      </c>
      <c r="AG2803" s="40" t="s">
        <v>3270</v>
      </c>
      <c r="AH2803" s="40" t="s">
        <v>133</v>
      </c>
    </row>
    <row r="2804" spans="32:34" x14ac:dyDescent="0.25">
      <c r="AF2804" s="40">
        <v>17720</v>
      </c>
      <c r="AG2804" s="40" t="s">
        <v>3271</v>
      </c>
      <c r="AH2804" s="40" t="s">
        <v>133</v>
      </c>
    </row>
    <row r="2805" spans="32:34" x14ac:dyDescent="0.25">
      <c r="AF2805" s="40">
        <v>17724</v>
      </c>
      <c r="AG2805" s="40" t="s">
        <v>3272</v>
      </c>
      <c r="AH2805" s="40" t="s">
        <v>133</v>
      </c>
    </row>
    <row r="2806" spans="32:34" x14ac:dyDescent="0.25">
      <c r="AF2806" s="40">
        <v>17725</v>
      </c>
      <c r="AG2806" s="40" t="s">
        <v>947</v>
      </c>
      <c r="AH2806" s="40" t="s">
        <v>133</v>
      </c>
    </row>
    <row r="2807" spans="32:34" x14ac:dyDescent="0.25">
      <c r="AF2807" s="40">
        <v>17726</v>
      </c>
      <c r="AG2807" s="40" t="s">
        <v>3273</v>
      </c>
      <c r="AH2807" s="40" t="s">
        <v>131</v>
      </c>
    </row>
    <row r="2808" spans="32:34" x14ac:dyDescent="0.25">
      <c r="AF2808" s="40">
        <v>17729</v>
      </c>
      <c r="AG2808" s="40" t="s">
        <v>1118</v>
      </c>
      <c r="AH2808" s="40" t="s">
        <v>133</v>
      </c>
    </row>
    <row r="2809" spans="32:34" x14ac:dyDescent="0.25">
      <c r="AF2809" s="40">
        <v>17730</v>
      </c>
      <c r="AG2809" s="40" t="s">
        <v>1027</v>
      </c>
      <c r="AH2809" s="40" t="s">
        <v>133</v>
      </c>
    </row>
    <row r="2810" spans="32:34" x14ac:dyDescent="0.25">
      <c r="AF2810" s="40">
        <v>17733</v>
      </c>
      <c r="AG2810" s="40" t="s">
        <v>3274</v>
      </c>
      <c r="AH2810" s="40" t="s">
        <v>133</v>
      </c>
    </row>
    <row r="2811" spans="32:34" x14ac:dyDescent="0.25">
      <c r="AF2811" s="40">
        <v>17736</v>
      </c>
      <c r="AG2811" s="40" t="s">
        <v>3275</v>
      </c>
      <c r="AH2811" s="40" t="s">
        <v>133</v>
      </c>
    </row>
    <row r="2812" spans="32:34" x14ac:dyDescent="0.25">
      <c r="AF2812" s="40">
        <v>17738</v>
      </c>
      <c r="AG2812" s="40" t="s">
        <v>3276</v>
      </c>
      <c r="AH2812" s="40" t="s">
        <v>133</v>
      </c>
    </row>
    <row r="2813" spans="32:34" x14ac:dyDescent="0.25">
      <c r="AF2813" s="40">
        <v>17739</v>
      </c>
      <c r="AG2813" s="40" t="s">
        <v>3277</v>
      </c>
      <c r="AH2813" s="40" t="s">
        <v>133</v>
      </c>
    </row>
    <row r="2814" spans="32:34" x14ac:dyDescent="0.25">
      <c r="AF2814" s="40">
        <v>17740</v>
      </c>
      <c r="AG2814" s="40" t="s">
        <v>3278</v>
      </c>
      <c r="AH2814" s="40" t="s">
        <v>133</v>
      </c>
    </row>
    <row r="2815" spans="32:34" x14ac:dyDescent="0.25">
      <c r="AF2815" s="40">
        <v>17741</v>
      </c>
      <c r="AG2815" s="40" t="s">
        <v>3279</v>
      </c>
      <c r="AH2815" s="40" t="s">
        <v>132</v>
      </c>
    </row>
    <row r="2816" spans="32:34" x14ac:dyDescent="0.25">
      <c r="AF2816" s="40">
        <v>17742</v>
      </c>
      <c r="AG2816" s="40" t="s">
        <v>3280</v>
      </c>
      <c r="AH2816" s="40" t="s">
        <v>132</v>
      </c>
    </row>
    <row r="2817" spans="32:34" x14ac:dyDescent="0.25">
      <c r="AF2817" s="40">
        <v>17743</v>
      </c>
      <c r="AG2817" s="40" t="s">
        <v>3281</v>
      </c>
      <c r="AH2817" s="40" t="s">
        <v>132</v>
      </c>
    </row>
    <row r="2818" spans="32:34" x14ac:dyDescent="0.25">
      <c r="AF2818" s="40">
        <v>17744</v>
      </c>
      <c r="AG2818" s="40" t="s">
        <v>714</v>
      </c>
      <c r="AH2818" s="40" t="s">
        <v>133</v>
      </c>
    </row>
    <row r="2819" spans="32:34" x14ac:dyDescent="0.25">
      <c r="AF2819" s="40">
        <v>17745</v>
      </c>
      <c r="AG2819" s="40" t="s">
        <v>176</v>
      </c>
      <c r="AH2819" s="40" t="s">
        <v>131</v>
      </c>
    </row>
    <row r="2820" spans="32:34" x14ac:dyDescent="0.25">
      <c r="AF2820" s="40">
        <v>17746</v>
      </c>
      <c r="AG2820" s="40" t="s">
        <v>3282</v>
      </c>
      <c r="AH2820" s="40" t="s">
        <v>131</v>
      </c>
    </row>
    <row r="2821" spans="32:34" x14ac:dyDescent="0.25">
      <c r="AF2821" s="40">
        <v>17747</v>
      </c>
      <c r="AG2821" s="40" t="s">
        <v>3283</v>
      </c>
      <c r="AH2821" s="40" t="s">
        <v>133</v>
      </c>
    </row>
    <row r="2822" spans="32:34" x14ac:dyDescent="0.25">
      <c r="AF2822" s="40">
        <v>17749</v>
      </c>
      <c r="AG2822" s="40" t="s">
        <v>1201</v>
      </c>
      <c r="AH2822" s="40" t="s">
        <v>132</v>
      </c>
    </row>
    <row r="2823" spans="32:34" x14ac:dyDescent="0.25">
      <c r="AF2823" s="40">
        <v>17750</v>
      </c>
      <c r="AG2823" s="40" t="s">
        <v>3284</v>
      </c>
      <c r="AH2823" s="40" t="s">
        <v>132</v>
      </c>
    </row>
    <row r="2824" spans="32:34" x14ac:dyDescent="0.25">
      <c r="AF2824" s="40">
        <v>17751</v>
      </c>
      <c r="AG2824" s="40" t="s">
        <v>3285</v>
      </c>
      <c r="AH2824" s="40" t="s">
        <v>132</v>
      </c>
    </row>
    <row r="2825" spans="32:34" x14ac:dyDescent="0.25">
      <c r="AF2825" s="40">
        <v>17752</v>
      </c>
      <c r="AG2825" s="40" t="s">
        <v>3286</v>
      </c>
      <c r="AH2825" s="40" t="s">
        <v>133</v>
      </c>
    </row>
    <row r="2826" spans="32:34" x14ac:dyDescent="0.25">
      <c r="AF2826" s="40">
        <v>17753</v>
      </c>
      <c r="AG2826" s="40" t="s">
        <v>3287</v>
      </c>
      <c r="AH2826" s="40" t="s">
        <v>132</v>
      </c>
    </row>
    <row r="2827" spans="32:34" x14ac:dyDescent="0.25">
      <c r="AF2827" s="40">
        <v>17754</v>
      </c>
      <c r="AG2827" s="40" t="s">
        <v>3288</v>
      </c>
      <c r="AH2827" s="40" t="s">
        <v>133</v>
      </c>
    </row>
    <row r="2828" spans="32:34" x14ac:dyDescent="0.25">
      <c r="AF2828" s="40">
        <v>17755</v>
      </c>
      <c r="AG2828" s="40" t="s">
        <v>3289</v>
      </c>
      <c r="AH2828" s="40" t="s">
        <v>133</v>
      </c>
    </row>
    <row r="2829" spans="32:34" x14ac:dyDescent="0.25">
      <c r="AF2829" s="40">
        <v>17757</v>
      </c>
      <c r="AG2829" s="40" t="s">
        <v>3290</v>
      </c>
      <c r="AH2829" s="40" t="s">
        <v>133</v>
      </c>
    </row>
    <row r="2830" spans="32:34" x14ac:dyDescent="0.25">
      <c r="AF2830" s="40">
        <v>17758</v>
      </c>
      <c r="AG2830" s="40" t="s">
        <v>247</v>
      </c>
      <c r="AH2830" s="40" t="s">
        <v>133</v>
      </c>
    </row>
    <row r="2831" spans="32:34" x14ac:dyDescent="0.25">
      <c r="AF2831" s="40">
        <v>17759</v>
      </c>
      <c r="AG2831" s="40" t="s">
        <v>3291</v>
      </c>
      <c r="AH2831" s="40" t="s">
        <v>133</v>
      </c>
    </row>
    <row r="2832" spans="32:34" x14ac:dyDescent="0.25">
      <c r="AF2832" s="40">
        <v>17760</v>
      </c>
      <c r="AG2832" s="40" t="s">
        <v>3292</v>
      </c>
      <c r="AH2832" s="40" t="s">
        <v>133</v>
      </c>
    </row>
    <row r="2833" spans="32:34" x14ac:dyDescent="0.25">
      <c r="AF2833" s="40">
        <v>17761</v>
      </c>
      <c r="AG2833" s="40" t="s">
        <v>3293</v>
      </c>
      <c r="AH2833" s="40" t="s">
        <v>133</v>
      </c>
    </row>
    <row r="2834" spans="32:34" x14ac:dyDescent="0.25">
      <c r="AF2834" s="40">
        <v>17762</v>
      </c>
      <c r="AG2834" s="40" t="s">
        <v>3294</v>
      </c>
      <c r="AH2834" s="40" t="s">
        <v>133</v>
      </c>
    </row>
    <row r="2835" spans="32:34" x14ac:dyDescent="0.25">
      <c r="AF2835" s="40">
        <v>17763</v>
      </c>
      <c r="AG2835" s="40" t="s">
        <v>3295</v>
      </c>
      <c r="AH2835" s="40" t="s">
        <v>133</v>
      </c>
    </row>
    <row r="2836" spans="32:34" x14ac:dyDescent="0.25">
      <c r="AF2836" s="40">
        <v>17764</v>
      </c>
      <c r="AG2836" s="40" t="s">
        <v>3296</v>
      </c>
      <c r="AH2836" s="40" t="s">
        <v>132</v>
      </c>
    </row>
    <row r="2837" spans="32:34" x14ac:dyDescent="0.25">
      <c r="AF2837" s="40">
        <v>17765</v>
      </c>
      <c r="AG2837" s="40" t="s">
        <v>3297</v>
      </c>
      <c r="AH2837" s="40" t="s">
        <v>133</v>
      </c>
    </row>
    <row r="2838" spans="32:34" x14ac:dyDescent="0.25">
      <c r="AF2838" s="40">
        <v>17766</v>
      </c>
      <c r="AG2838" s="40" t="s">
        <v>1763</v>
      </c>
      <c r="AH2838" s="40" t="s">
        <v>132</v>
      </c>
    </row>
    <row r="2839" spans="32:34" x14ac:dyDescent="0.25">
      <c r="AF2839" s="40">
        <v>17767</v>
      </c>
      <c r="AG2839" s="40" t="s">
        <v>1796</v>
      </c>
      <c r="AH2839" s="40" t="s">
        <v>133</v>
      </c>
    </row>
    <row r="2840" spans="32:34" x14ac:dyDescent="0.25">
      <c r="AF2840" s="40">
        <v>17768</v>
      </c>
      <c r="AG2840" s="40" t="s">
        <v>3298</v>
      </c>
      <c r="AH2840" s="40" t="s">
        <v>133</v>
      </c>
    </row>
    <row r="2841" spans="32:34" x14ac:dyDescent="0.25">
      <c r="AF2841" s="40">
        <v>17769</v>
      </c>
      <c r="AG2841" s="40" t="s">
        <v>3299</v>
      </c>
      <c r="AH2841" s="40" t="s">
        <v>133</v>
      </c>
    </row>
    <row r="2842" spans="32:34" x14ac:dyDescent="0.25">
      <c r="AF2842" s="40">
        <v>17770</v>
      </c>
      <c r="AG2842" s="40" t="s">
        <v>3300</v>
      </c>
      <c r="AH2842" s="40" t="s">
        <v>133</v>
      </c>
    </row>
    <row r="2843" spans="32:34" x14ac:dyDescent="0.25">
      <c r="AF2843" s="40">
        <v>17771</v>
      </c>
      <c r="AG2843" s="40" t="s">
        <v>1318</v>
      </c>
      <c r="AH2843" s="40" t="s">
        <v>132</v>
      </c>
    </row>
    <row r="2844" spans="32:34" x14ac:dyDescent="0.25">
      <c r="AF2844" s="40">
        <v>17772</v>
      </c>
      <c r="AG2844" s="40" t="s">
        <v>3301</v>
      </c>
      <c r="AH2844" s="40" t="s">
        <v>131</v>
      </c>
    </row>
    <row r="2845" spans="32:34" x14ac:dyDescent="0.25">
      <c r="AF2845" s="40">
        <v>17773</v>
      </c>
      <c r="AG2845" s="40" t="s">
        <v>1641</v>
      </c>
      <c r="AH2845" s="40" t="s">
        <v>133</v>
      </c>
    </row>
    <row r="2846" spans="32:34" x14ac:dyDescent="0.25">
      <c r="AF2846" s="40">
        <v>17774</v>
      </c>
      <c r="AG2846" s="40" t="s">
        <v>1892</v>
      </c>
      <c r="AH2846" s="40" t="s">
        <v>133</v>
      </c>
    </row>
    <row r="2847" spans="32:34" x14ac:dyDescent="0.25">
      <c r="AF2847" s="40">
        <v>17775</v>
      </c>
      <c r="AG2847" s="40" t="s">
        <v>1768</v>
      </c>
      <c r="AH2847" s="40" t="s">
        <v>131</v>
      </c>
    </row>
    <row r="2848" spans="32:34" x14ac:dyDescent="0.25">
      <c r="AF2848" s="40">
        <v>17776</v>
      </c>
      <c r="AG2848" s="40" t="s">
        <v>1747</v>
      </c>
      <c r="AH2848" s="40" t="s">
        <v>131</v>
      </c>
    </row>
    <row r="2849" spans="32:34" x14ac:dyDescent="0.25">
      <c r="AF2849" s="40">
        <v>17777</v>
      </c>
      <c r="AG2849" s="40" t="s">
        <v>1723</v>
      </c>
      <c r="AH2849" s="40" t="s">
        <v>131</v>
      </c>
    </row>
    <row r="2850" spans="32:34" x14ac:dyDescent="0.25">
      <c r="AF2850" s="40">
        <v>17778</v>
      </c>
      <c r="AG2850" s="40" t="s">
        <v>3302</v>
      </c>
      <c r="AH2850" s="40" t="s">
        <v>132</v>
      </c>
    </row>
    <row r="2851" spans="32:34" x14ac:dyDescent="0.25">
      <c r="AF2851" s="40">
        <v>17779</v>
      </c>
      <c r="AG2851" s="40" t="s">
        <v>3303</v>
      </c>
      <c r="AH2851" s="40" t="s">
        <v>133</v>
      </c>
    </row>
    <row r="2852" spans="32:34" x14ac:dyDescent="0.25">
      <c r="AF2852" s="40">
        <v>17780</v>
      </c>
      <c r="AG2852" s="40" t="s">
        <v>3304</v>
      </c>
      <c r="AH2852" s="40" t="s">
        <v>133</v>
      </c>
    </row>
    <row r="2853" spans="32:34" x14ac:dyDescent="0.25">
      <c r="AF2853" s="40">
        <v>17781</v>
      </c>
      <c r="AG2853" s="40" t="s">
        <v>3305</v>
      </c>
      <c r="AH2853" s="40" t="s">
        <v>133</v>
      </c>
    </row>
    <row r="2854" spans="32:34" x14ac:dyDescent="0.25">
      <c r="AF2854" s="40">
        <v>17782</v>
      </c>
      <c r="AG2854" s="40" t="s">
        <v>3306</v>
      </c>
      <c r="AH2854" s="40" t="s">
        <v>133</v>
      </c>
    </row>
    <row r="2855" spans="32:34" x14ac:dyDescent="0.25">
      <c r="AF2855" s="40">
        <v>17783</v>
      </c>
      <c r="AG2855" s="40" t="s">
        <v>1525</v>
      </c>
      <c r="AH2855" s="40" t="s">
        <v>133</v>
      </c>
    </row>
    <row r="2856" spans="32:34" x14ac:dyDescent="0.25">
      <c r="AF2856" s="40">
        <v>17784</v>
      </c>
      <c r="AG2856" s="40" t="s">
        <v>3307</v>
      </c>
      <c r="AH2856" s="40" t="s">
        <v>133</v>
      </c>
    </row>
    <row r="2857" spans="32:34" x14ac:dyDescent="0.25">
      <c r="AF2857" s="40">
        <v>17785</v>
      </c>
      <c r="AG2857" s="40" t="s">
        <v>3308</v>
      </c>
      <c r="AH2857" s="40" t="s">
        <v>133</v>
      </c>
    </row>
    <row r="2858" spans="32:34" x14ac:dyDescent="0.25">
      <c r="AF2858" s="40">
        <v>17786</v>
      </c>
      <c r="AG2858" s="40" t="s">
        <v>3309</v>
      </c>
      <c r="AH2858" s="40" t="s">
        <v>133</v>
      </c>
    </row>
    <row r="2859" spans="32:34" x14ac:dyDescent="0.25">
      <c r="AF2859" s="40">
        <v>17787</v>
      </c>
      <c r="AG2859" s="40" t="s">
        <v>3310</v>
      </c>
      <c r="AH2859" s="40" t="s">
        <v>133</v>
      </c>
    </row>
    <row r="2860" spans="32:34" x14ac:dyDescent="0.25">
      <c r="AF2860" s="40">
        <v>17788</v>
      </c>
      <c r="AG2860" s="40" t="s">
        <v>1068</v>
      </c>
      <c r="AH2860" s="40" t="s">
        <v>133</v>
      </c>
    </row>
    <row r="2861" spans="32:34" x14ac:dyDescent="0.25">
      <c r="AF2861" s="40">
        <v>17789</v>
      </c>
      <c r="AG2861" s="40" t="s">
        <v>3311</v>
      </c>
      <c r="AH2861" s="40" t="s">
        <v>133</v>
      </c>
    </row>
    <row r="2862" spans="32:34" x14ac:dyDescent="0.25">
      <c r="AF2862" s="40">
        <v>17790</v>
      </c>
      <c r="AG2862" s="40" t="s">
        <v>3312</v>
      </c>
      <c r="AH2862" s="40" t="s">
        <v>132</v>
      </c>
    </row>
    <row r="2863" spans="32:34" x14ac:dyDescent="0.25">
      <c r="AF2863" s="40">
        <v>17792</v>
      </c>
      <c r="AG2863" s="40" t="s">
        <v>3313</v>
      </c>
      <c r="AH2863" s="40" t="s">
        <v>133</v>
      </c>
    </row>
    <row r="2864" spans="32:34" x14ac:dyDescent="0.25">
      <c r="AF2864" s="40">
        <v>17793</v>
      </c>
      <c r="AG2864" s="40" t="s">
        <v>3314</v>
      </c>
      <c r="AH2864" s="40" t="s">
        <v>133</v>
      </c>
    </row>
    <row r="2865" spans="32:34" x14ac:dyDescent="0.25">
      <c r="AF2865" s="40">
        <v>17794</v>
      </c>
      <c r="AG2865" s="40" t="s">
        <v>1764</v>
      </c>
      <c r="AH2865" s="40" t="s">
        <v>132</v>
      </c>
    </row>
    <row r="2866" spans="32:34" x14ac:dyDescent="0.25">
      <c r="AF2866" s="40">
        <v>17795</v>
      </c>
      <c r="AG2866" s="40" t="s">
        <v>3315</v>
      </c>
      <c r="AH2866" s="40" t="s">
        <v>133</v>
      </c>
    </row>
    <row r="2867" spans="32:34" x14ac:dyDescent="0.25">
      <c r="AF2867" s="40">
        <v>17796</v>
      </c>
      <c r="AG2867" s="40" t="s">
        <v>1449</v>
      </c>
      <c r="AH2867" s="40" t="s">
        <v>133</v>
      </c>
    </row>
    <row r="2868" spans="32:34" x14ac:dyDescent="0.25">
      <c r="AF2868" s="40">
        <v>17797</v>
      </c>
      <c r="AG2868" s="40" t="s">
        <v>752</v>
      </c>
      <c r="AH2868" s="40" t="s">
        <v>133</v>
      </c>
    </row>
    <row r="2869" spans="32:34" x14ac:dyDescent="0.25">
      <c r="AF2869" s="40">
        <v>17798</v>
      </c>
      <c r="AG2869" s="40" t="s">
        <v>3316</v>
      </c>
      <c r="AH2869" s="40" t="s">
        <v>133</v>
      </c>
    </row>
    <row r="2870" spans="32:34" x14ac:dyDescent="0.25">
      <c r="AF2870" s="40">
        <v>17799</v>
      </c>
      <c r="AG2870" s="40" t="s">
        <v>3317</v>
      </c>
      <c r="AH2870" s="40" t="s">
        <v>133</v>
      </c>
    </row>
    <row r="2871" spans="32:34" x14ac:dyDescent="0.25">
      <c r="AF2871" s="40">
        <v>17800</v>
      </c>
      <c r="AG2871" s="40" t="s">
        <v>3318</v>
      </c>
      <c r="AH2871" s="40" t="s">
        <v>133</v>
      </c>
    </row>
    <row r="2872" spans="32:34" x14ac:dyDescent="0.25">
      <c r="AF2872" s="40">
        <v>17801</v>
      </c>
      <c r="AG2872" s="40" t="s">
        <v>1076</v>
      </c>
      <c r="AH2872" s="40" t="s">
        <v>132</v>
      </c>
    </row>
    <row r="2873" spans="32:34" x14ac:dyDescent="0.25">
      <c r="AF2873" s="40">
        <v>17802</v>
      </c>
      <c r="AG2873" s="40" t="s">
        <v>1075</v>
      </c>
      <c r="AH2873" s="40" t="s">
        <v>132</v>
      </c>
    </row>
    <row r="2874" spans="32:34" x14ac:dyDescent="0.25">
      <c r="AF2874" s="40">
        <v>17804</v>
      </c>
      <c r="AG2874" s="40" t="s">
        <v>1894</v>
      </c>
      <c r="AH2874" s="40" t="s">
        <v>133</v>
      </c>
    </row>
    <row r="2875" spans="32:34" x14ac:dyDescent="0.25">
      <c r="AF2875" s="40">
        <v>17805</v>
      </c>
      <c r="AG2875" s="40" t="s">
        <v>1324</v>
      </c>
      <c r="AH2875" s="40" t="s">
        <v>133</v>
      </c>
    </row>
    <row r="2876" spans="32:34" x14ac:dyDescent="0.25">
      <c r="AF2876" s="40">
        <v>17806</v>
      </c>
      <c r="AG2876" s="40" t="s">
        <v>1054</v>
      </c>
      <c r="AH2876" s="40" t="s">
        <v>133</v>
      </c>
    </row>
    <row r="2877" spans="32:34" x14ac:dyDescent="0.25">
      <c r="AF2877" s="40">
        <v>17807</v>
      </c>
      <c r="AG2877" s="40" t="s">
        <v>1056</v>
      </c>
      <c r="AH2877" s="40" t="s">
        <v>133</v>
      </c>
    </row>
    <row r="2878" spans="32:34" x14ac:dyDescent="0.25">
      <c r="AF2878" s="40">
        <v>17809</v>
      </c>
      <c r="AG2878" s="40" t="s">
        <v>1537</v>
      </c>
      <c r="AH2878" s="40" t="s">
        <v>132</v>
      </c>
    </row>
    <row r="2879" spans="32:34" x14ac:dyDescent="0.25">
      <c r="AF2879" s="40">
        <v>17810</v>
      </c>
      <c r="AG2879" s="40" t="s">
        <v>3319</v>
      </c>
      <c r="AH2879" s="40" t="s">
        <v>133</v>
      </c>
    </row>
    <row r="2880" spans="32:34" x14ac:dyDescent="0.25">
      <c r="AF2880" s="40">
        <v>17811</v>
      </c>
      <c r="AG2880" s="40" t="s">
        <v>1163</v>
      </c>
      <c r="AH2880" s="40" t="s">
        <v>133</v>
      </c>
    </row>
    <row r="2881" spans="32:34" x14ac:dyDescent="0.25">
      <c r="AF2881" s="40">
        <v>17812</v>
      </c>
      <c r="AG2881" s="40" t="s">
        <v>3320</v>
      </c>
      <c r="AH2881" s="40" t="s">
        <v>132</v>
      </c>
    </row>
    <row r="2882" spans="32:34" x14ac:dyDescent="0.25">
      <c r="AF2882" s="40">
        <v>17813</v>
      </c>
      <c r="AG2882" s="40" t="s">
        <v>3321</v>
      </c>
      <c r="AH2882" s="40" t="s">
        <v>132</v>
      </c>
    </row>
    <row r="2883" spans="32:34" x14ac:dyDescent="0.25">
      <c r="AF2883" s="40">
        <v>17814</v>
      </c>
      <c r="AG2883" s="40" t="s">
        <v>3322</v>
      </c>
      <c r="AH2883" s="40" t="s">
        <v>132</v>
      </c>
    </row>
    <row r="2884" spans="32:34" x14ac:dyDescent="0.25">
      <c r="AF2884" s="40">
        <v>17815</v>
      </c>
      <c r="AG2884" s="40" t="s">
        <v>3323</v>
      </c>
      <c r="AH2884" s="40" t="s">
        <v>133</v>
      </c>
    </row>
    <row r="2885" spans="32:34" x14ac:dyDescent="0.25">
      <c r="AF2885" s="40">
        <v>17816</v>
      </c>
      <c r="AG2885" s="40" t="s">
        <v>3324</v>
      </c>
      <c r="AH2885" s="40" t="s">
        <v>133</v>
      </c>
    </row>
    <row r="2886" spans="32:34" x14ac:dyDescent="0.25">
      <c r="AF2886" s="40">
        <v>17817</v>
      </c>
      <c r="AG2886" s="40" t="s">
        <v>860</v>
      </c>
      <c r="AH2886" s="40" t="s">
        <v>133</v>
      </c>
    </row>
    <row r="2887" spans="32:34" x14ac:dyDescent="0.25">
      <c r="AF2887" s="40">
        <v>17818</v>
      </c>
      <c r="AG2887" s="40" t="s">
        <v>3325</v>
      </c>
      <c r="AH2887" s="40" t="s">
        <v>133</v>
      </c>
    </row>
    <row r="2888" spans="32:34" x14ac:dyDescent="0.25">
      <c r="AF2888" s="40">
        <v>17820</v>
      </c>
      <c r="AG2888" s="40" t="s">
        <v>3326</v>
      </c>
      <c r="AH2888" s="40" t="s">
        <v>133</v>
      </c>
    </row>
    <row r="2889" spans="32:34" x14ac:dyDescent="0.25">
      <c r="AF2889" s="40">
        <v>17821</v>
      </c>
      <c r="AG2889" s="40" t="s">
        <v>3327</v>
      </c>
      <c r="AH2889" s="40" t="s">
        <v>133</v>
      </c>
    </row>
    <row r="2890" spans="32:34" x14ac:dyDescent="0.25">
      <c r="AF2890" s="40">
        <v>17822</v>
      </c>
      <c r="AG2890" s="40" t="s">
        <v>3328</v>
      </c>
      <c r="AH2890" s="40" t="s">
        <v>133</v>
      </c>
    </row>
    <row r="2891" spans="32:34" x14ac:dyDescent="0.25">
      <c r="AF2891" s="40">
        <v>17823</v>
      </c>
      <c r="AG2891" s="40" t="s">
        <v>1122</v>
      </c>
      <c r="AH2891" s="40" t="s">
        <v>133</v>
      </c>
    </row>
    <row r="2892" spans="32:34" x14ac:dyDescent="0.25">
      <c r="AF2892" s="40">
        <v>17824</v>
      </c>
      <c r="AG2892" s="40" t="s">
        <v>3329</v>
      </c>
      <c r="AH2892" s="40" t="s">
        <v>133</v>
      </c>
    </row>
    <row r="2893" spans="32:34" x14ac:dyDescent="0.25">
      <c r="AF2893" s="40">
        <v>17826</v>
      </c>
      <c r="AG2893" s="40" t="s">
        <v>3330</v>
      </c>
      <c r="AH2893" s="40" t="s">
        <v>133</v>
      </c>
    </row>
    <row r="2894" spans="32:34" x14ac:dyDescent="0.25">
      <c r="AF2894" s="40">
        <v>17827</v>
      </c>
      <c r="AG2894" s="40" t="s">
        <v>3331</v>
      </c>
      <c r="AH2894" s="40" t="s">
        <v>133</v>
      </c>
    </row>
    <row r="2895" spans="32:34" x14ac:dyDescent="0.25">
      <c r="AF2895" s="40">
        <v>17828</v>
      </c>
      <c r="AG2895" s="40" t="s">
        <v>718</v>
      </c>
      <c r="AH2895" s="40" t="s">
        <v>132</v>
      </c>
    </row>
    <row r="2896" spans="32:34" x14ac:dyDescent="0.25">
      <c r="AF2896" s="40">
        <v>17829</v>
      </c>
      <c r="AG2896" s="40" t="s">
        <v>1268</v>
      </c>
      <c r="AH2896" s="40" t="s">
        <v>132</v>
      </c>
    </row>
    <row r="2897" spans="32:34" x14ac:dyDescent="0.25">
      <c r="AF2897" s="40">
        <v>17830</v>
      </c>
      <c r="AG2897" s="40" t="s">
        <v>3332</v>
      </c>
      <c r="AH2897" s="40" t="s">
        <v>132</v>
      </c>
    </row>
    <row r="2898" spans="32:34" x14ac:dyDescent="0.25">
      <c r="AF2898" s="40">
        <v>17831</v>
      </c>
      <c r="AG2898" s="40" t="s">
        <v>3333</v>
      </c>
      <c r="AH2898" s="40" t="s">
        <v>133</v>
      </c>
    </row>
    <row r="2899" spans="32:34" x14ac:dyDescent="0.25">
      <c r="AF2899" s="40">
        <v>17832</v>
      </c>
      <c r="AG2899" s="40" t="s">
        <v>3334</v>
      </c>
      <c r="AH2899" s="40" t="s">
        <v>133</v>
      </c>
    </row>
    <row r="2900" spans="32:34" x14ac:dyDescent="0.25">
      <c r="AF2900" s="40">
        <v>17834</v>
      </c>
      <c r="AG2900" s="40" t="s">
        <v>1131</v>
      </c>
      <c r="AH2900" s="40" t="s">
        <v>133</v>
      </c>
    </row>
    <row r="2901" spans="32:34" x14ac:dyDescent="0.25">
      <c r="AF2901" s="40">
        <v>17835</v>
      </c>
      <c r="AG2901" s="40" t="s">
        <v>1238</v>
      </c>
      <c r="AH2901" s="40" t="s">
        <v>133</v>
      </c>
    </row>
    <row r="2902" spans="32:34" x14ac:dyDescent="0.25">
      <c r="AF2902" s="40">
        <v>17836</v>
      </c>
      <c r="AG2902" s="40" t="s">
        <v>1792</v>
      </c>
      <c r="AH2902" s="40" t="s">
        <v>131</v>
      </c>
    </row>
    <row r="2903" spans="32:34" x14ac:dyDescent="0.25">
      <c r="AF2903" s="40">
        <v>17838</v>
      </c>
      <c r="AG2903" s="40" t="s">
        <v>1113</v>
      </c>
      <c r="AH2903" s="40" t="s">
        <v>133</v>
      </c>
    </row>
    <row r="2904" spans="32:34" x14ac:dyDescent="0.25">
      <c r="AF2904" s="40">
        <v>17839</v>
      </c>
      <c r="AG2904" s="40" t="s">
        <v>3335</v>
      </c>
      <c r="AH2904" s="40" t="s">
        <v>133</v>
      </c>
    </row>
    <row r="2905" spans="32:34" x14ac:dyDescent="0.25">
      <c r="AF2905" s="40">
        <v>17840</v>
      </c>
      <c r="AG2905" s="40" t="s">
        <v>1686</v>
      </c>
      <c r="AH2905" s="40" t="s">
        <v>133</v>
      </c>
    </row>
    <row r="2906" spans="32:34" x14ac:dyDescent="0.25">
      <c r="AF2906" s="40">
        <v>17842</v>
      </c>
      <c r="AG2906" s="40" t="s">
        <v>3336</v>
      </c>
      <c r="AH2906" s="40" t="s">
        <v>132</v>
      </c>
    </row>
    <row r="2907" spans="32:34" x14ac:dyDescent="0.25">
      <c r="AF2907" s="40">
        <v>17843</v>
      </c>
      <c r="AG2907" s="40" t="s">
        <v>3337</v>
      </c>
      <c r="AH2907" s="40" t="s">
        <v>132</v>
      </c>
    </row>
    <row r="2908" spans="32:34" x14ac:dyDescent="0.25">
      <c r="AF2908" s="40">
        <v>17844</v>
      </c>
      <c r="AG2908" s="40" t="s">
        <v>3338</v>
      </c>
      <c r="AH2908" s="40" t="s">
        <v>133</v>
      </c>
    </row>
    <row r="2909" spans="32:34" x14ac:dyDescent="0.25">
      <c r="AF2909" s="40">
        <v>17845</v>
      </c>
      <c r="AG2909" s="40" t="s">
        <v>3339</v>
      </c>
      <c r="AH2909" s="40" t="s">
        <v>131</v>
      </c>
    </row>
    <row r="2910" spans="32:34" x14ac:dyDescent="0.25">
      <c r="AF2910" s="40">
        <v>17848</v>
      </c>
      <c r="AG2910" s="40" t="s">
        <v>3340</v>
      </c>
      <c r="AH2910" s="40" t="s">
        <v>132</v>
      </c>
    </row>
    <row r="2911" spans="32:34" x14ac:dyDescent="0.25">
      <c r="AF2911" s="40">
        <v>17849</v>
      </c>
      <c r="AG2911" s="40" t="s">
        <v>1182</v>
      </c>
      <c r="AH2911" s="40" t="s">
        <v>133</v>
      </c>
    </row>
    <row r="2912" spans="32:34" x14ac:dyDescent="0.25">
      <c r="AF2912" s="40">
        <v>17850</v>
      </c>
      <c r="AG2912" s="40" t="s">
        <v>1314</v>
      </c>
      <c r="AH2912" s="40" t="s">
        <v>133</v>
      </c>
    </row>
    <row r="2913" spans="32:34" x14ac:dyDescent="0.25">
      <c r="AF2913" s="40">
        <v>17852</v>
      </c>
      <c r="AG2913" s="40" t="s">
        <v>739</v>
      </c>
      <c r="AH2913" s="40" t="s">
        <v>133</v>
      </c>
    </row>
    <row r="2914" spans="32:34" x14ac:dyDescent="0.25">
      <c r="AF2914" s="40">
        <v>17853</v>
      </c>
      <c r="AG2914" s="40" t="s">
        <v>701</v>
      </c>
      <c r="AH2914" s="40" t="s">
        <v>133</v>
      </c>
    </row>
    <row r="2915" spans="32:34" x14ac:dyDescent="0.25">
      <c r="AF2915" s="40">
        <v>17854</v>
      </c>
      <c r="AG2915" s="40" t="s">
        <v>1856</v>
      </c>
      <c r="AH2915" s="40" t="s">
        <v>132</v>
      </c>
    </row>
    <row r="2916" spans="32:34" x14ac:dyDescent="0.25">
      <c r="AF2916" s="40">
        <v>17855</v>
      </c>
      <c r="AG2916" s="40" t="s">
        <v>1195</v>
      </c>
      <c r="AH2916" s="40" t="s">
        <v>133</v>
      </c>
    </row>
    <row r="2917" spans="32:34" x14ac:dyDescent="0.25">
      <c r="AF2917" s="40">
        <v>17856</v>
      </c>
      <c r="AG2917" s="40" t="s">
        <v>3341</v>
      </c>
      <c r="AH2917" s="40" t="s">
        <v>133</v>
      </c>
    </row>
    <row r="2918" spans="32:34" x14ac:dyDescent="0.25">
      <c r="AF2918" s="40">
        <v>17857</v>
      </c>
      <c r="AG2918" s="40" t="s">
        <v>1285</v>
      </c>
      <c r="AH2918" s="40" t="s">
        <v>131</v>
      </c>
    </row>
    <row r="2919" spans="32:34" x14ac:dyDescent="0.25">
      <c r="AF2919" s="40">
        <v>17858</v>
      </c>
      <c r="AG2919" s="40" t="s">
        <v>1181</v>
      </c>
      <c r="AH2919" s="40" t="s">
        <v>133</v>
      </c>
    </row>
    <row r="2920" spans="32:34" x14ac:dyDescent="0.25">
      <c r="AF2920" s="40">
        <v>17859</v>
      </c>
      <c r="AG2920" s="40" t="s">
        <v>657</v>
      </c>
      <c r="AH2920" s="40" t="s">
        <v>133</v>
      </c>
    </row>
    <row r="2921" spans="32:34" x14ac:dyDescent="0.25">
      <c r="AF2921" s="40">
        <v>17860</v>
      </c>
      <c r="AG2921" s="40" t="s">
        <v>907</v>
      </c>
      <c r="AH2921" s="40" t="s">
        <v>133</v>
      </c>
    </row>
    <row r="2922" spans="32:34" x14ac:dyDescent="0.25">
      <c r="AF2922" s="40">
        <v>17861</v>
      </c>
      <c r="AG2922" s="40" t="s">
        <v>841</v>
      </c>
      <c r="AH2922" s="40" t="s">
        <v>133</v>
      </c>
    </row>
    <row r="2923" spans="32:34" x14ac:dyDescent="0.25">
      <c r="AF2923" s="40">
        <v>17862</v>
      </c>
      <c r="AG2923" s="40" t="s">
        <v>647</v>
      </c>
      <c r="AH2923" s="40" t="s">
        <v>133</v>
      </c>
    </row>
    <row r="2924" spans="32:34" x14ac:dyDescent="0.25">
      <c r="AF2924" s="40">
        <v>17867</v>
      </c>
      <c r="AG2924" s="40" t="s">
        <v>3342</v>
      </c>
      <c r="AH2924" s="40" t="s">
        <v>133</v>
      </c>
    </row>
    <row r="2925" spans="32:34" x14ac:dyDescent="0.25">
      <c r="AF2925" s="40">
        <v>17868</v>
      </c>
      <c r="AG2925" s="40" t="s">
        <v>692</v>
      </c>
      <c r="AH2925" s="40" t="s">
        <v>132</v>
      </c>
    </row>
    <row r="2926" spans="32:34" x14ac:dyDescent="0.25">
      <c r="AF2926" s="40">
        <v>17869</v>
      </c>
      <c r="AG2926" s="40" t="s">
        <v>3343</v>
      </c>
      <c r="AH2926" s="40" t="s">
        <v>132</v>
      </c>
    </row>
    <row r="2927" spans="32:34" x14ac:dyDescent="0.25">
      <c r="AF2927" s="40">
        <v>17870</v>
      </c>
      <c r="AG2927" s="40" t="s">
        <v>1379</v>
      </c>
      <c r="AH2927" s="40" t="s">
        <v>133</v>
      </c>
    </row>
    <row r="2928" spans="32:34" x14ac:dyDescent="0.25">
      <c r="AF2928" s="40">
        <v>17871</v>
      </c>
      <c r="AG2928" s="40" t="s">
        <v>1818</v>
      </c>
      <c r="AH2928" s="40" t="s">
        <v>133</v>
      </c>
    </row>
    <row r="2929" spans="32:34" x14ac:dyDescent="0.25">
      <c r="AF2929" s="40">
        <v>17872</v>
      </c>
      <c r="AG2929" s="40" t="s">
        <v>3344</v>
      </c>
      <c r="AH2929" s="40" t="s">
        <v>133</v>
      </c>
    </row>
    <row r="2930" spans="32:34" x14ac:dyDescent="0.25">
      <c r="AF2930" s="40">
        <v>17873</v>
      </c>
      <c r="AG2930" s="40" t="s">
        <v>3345</v>
      </c>
      <c r="AH2930" s="40" t="s">
        <v>131</v>
      </c>
    </row>
    <row r="2931" spans="32:34" x14ac:dyDescent="0.25">
      <c r="AF2931" s="40">
        <v>17875</v>
      </c>
      <c r="AG2931" s="40" t="s">
        <v>3346</v>
      </c>
      <c r="AH2931" s="40" t="s">
        <v>133</v>
      </c>
    </row>
    <row r="2932" spans="32:34" x14ac:dyDescent="0.25">
      <c r="AF2932" s="40">
        <v>17878</v>
      </c>
      <c r="AG2932" s="40" t="s">
        <v>1717</v>
      </c>
      <c r="AH2932" s="40" t="s">
        <v>133</v>
      </c>
    </row>
    <row r="2933" spans="32:34" x14ac:dyDescent="0.25">
      <c r="AF2933" s="40">
        <v>17879</v>
      </c>
      <c r="AG2933" s="40" t="s">
        <v>1435</v>
      </c>
      <c r="AH2933" s="40" t="s">
        <v>133</v>
      </c>
    </row>
    <row r="2934" spans="32:34" x14ac:dyDescent="0.25">
      <c r="AF2934" s="40">
        <v>17880</v>
      </c>
      <c r="AG2934" s="40" t="s">
        <v>1770</v>
      </c>
      <c r="AH2934" s="40" t="s">
        <v>133</v>
      </c>
    </row>
    <row r="2935" spans="32:34" x14ac:dyDescent="0.25">
      <c r="AF2935" s="40">
        <v>17883</v>
      </c>
      <c r="AG2935" s="40" t="s">
        <v>1880</v>
      </c>
      <c r="AH2935" s="40" t="s">
        <v>131</v>
      </c>
    </row>
    <row r="2936" spans="32:34" x14ac:dyDescent="0.25">
      <c r="AF2936" s="40">
        <v>17884</v>
      </c>
      <c r="AG2936" s="40" t="s">
        <v>3347</v>
      </c>
      <c r="AH2936" s="40" t="s">
        <v>132</v>
      </c>
    </row>
    <row r="2937" spans="32:34" x14ac:dyDescent="0.25">
      <c r="AF2937" s="40">
        <v>17885</v>
      </c>
      <c r="AG2937" s="40" t="s">
        <v>3348</v>
      </c>
      <c r="AH2937" s="40" t="s">
        <v>133</v>
      </c>
    </row>
    <row r="2938" spans="32:34" x14ac:dyDescent="0.25">
      <c r="AF2938" s="40">
        <v>17886</v>
      </c>
      <c r="AG2938" s="40" t="s">
        <v>815</v>
      </c>
      <c r="AH2938" s="40" t="s">
        <v>133</v>
      </c>
    </row>
    <row r="2939" spans="32:34" x14ac:dyDescent="0.25">
      <c r="AF2939" s="40">
        <v>17887</v>
      </c>
      <c r="AG2939" s="40" t="s">
        <v>946</v>
      </c>
      <c r="AH2939" s="40" t="s">
        <v>132</v>
      </c>
    </row>
    <row r="2940" spans="32:34" x14ac:dyDescent="0.25">
      <c r="AF2940" s="40">
        <v>17888</v>
      </c>
      <c r="AG2940" s="40" t="s">
        <v>1009</v>
      </c>
      <c r="AH2940" s="40" t="s">
        <v>133</v>
      </c>
    </row>
    <row r="2941" spans="32:34" x14ac:dyDescent="0.25">
      <c r="AF2941" s="40">
        <v>17889</v>
      </c>
      <c r="AG2941" s="40" t="s">
        <v>3349</v>
      </c>
      <c r="AH2941" s="40" t="s">
        <v>133</v>
      </c>
    </row>
    <row r="2942" spans="32:34" x14ac:dyDescent="0.25">
      <c r="AF2942" s="40">
        <v>17890</v>
      </c>
      <c r="AG2942" s="40" t="s">
        <v>3350</v>
      </c>
      <c r="AH2942" s="40" t="s">
        <v>133</v>
      </c>
    </row>
    <row r="2943" spans="32:34" x14ac:dyDescent="0.25">
      <c r="AF2943" s="40">
        <v>17891</v>
      </c>
      <c r="AG2943" s="40" t="s">
        <v>3351</v>
      </c>
      <c r="AH2943" s="40" t="s">
        <v>133</v>
      </c>
    </row>
    <row r="2944" spans="32:34" x14ac:dyDescent="0.25">
      <c r="AF2944" s="40">
        <v>17892</v>
      </c>
      <c r="AG2944" s="40" t="s">
        <v>3352</v>
      </c>
      <c r="AH2944" s="40" t="s">
        <v>133</v>
      </c>
    </row>
    <row r="2945" spans="32:34" x14ac:dyDescent="0.25">
      <c r="AF2945" s="40">
        <v>17893</v>
      </c>
      <c r="AG2945" s="40" t="s">
        <v>3353</v>
      </c>
      <c r="AH2945" s="40" t="s">
        <v>132</v>
      </c>
    </row>
    <row r="2946" spans="32:34" x14ac:dyDescent="0.25">
      <c r="AF2946" s="40">
        <v>17894</v>
      </c>
      <c r="AG2946" s="40" t="s">
        <v>3354</v>
      </c>
      <c r="AH2946" s="40" t="s">
        <v>133</v>
      </c>
    </row>
    <row r="2947" spans="32:34" x14ac:dyDescent="0.25">
      <c r="AF2947" s="40">
        <v>17895</v>
      </c>
      <c r="AG2947" s="40" t="s">
        <v>3355</v>
      </c>
      <c r="AH2947" s="40" t="s">
        <v>133</v>
      </c>
    </row>
    <row r="2948" spans="32:34" x14ac:dyDescent="0.25">
      <c r="AF2948" s="40">
        <v>17897</v>
      </c>
      <c r="AG2948" s="40" t="s">
        <v>3356</v>
      </c>
      <c r="AH2948" s="40" t="s">
        <v>133</v>
      </c>
    </row>
    <row r="2949" spans="32:34" x14ac:dyDescent="0.25">
      <c r="AF2949" s="40">
        <v>17898</v>
      </c>
      <c r="AG2949" s="40" t="s">
        <v>811</v>
      </c>
      <c r="AH2949" s="40" t="s">
        <v>133</v>
      </c>
    </row>
    <row r="2950" spans="32:34" x14ac:dyDescent="0.25">
      <c r="AF2950" s="40">
        <v>17899</v>
      </c>
      <c r="AG2950" s="40" t="s">
        <v>3357</v>
      </c>
      <c r="AH2950" s="40" t="s">
        <v>133</v>
      </c>
    </row>
    <row r="2951" spans="32:34" x14ac:dyDescent="0.25">
      <c r="AF2951" s="40">
        <v>17900</v>
      </c>
      <c r="AG2951" s="40" t="s">
        <v>693</v>
      </c>
      <c r="AH2951" s="40" t="s">
        <v>132</v>
      </c>
    </row>
    <row r="2952" spans="32:34" x14ac:dyDescent="0.25">
      <c r="AF2952" s="40">
        <v>17902</v>
      </c>
      <c r="AG2952" s="40" t="s">
        <v>3358</v>
      </c>
      <c r="AH2952" s="40" t="s">
        <v>133</v>
      </c>
    </row>
    <row r="2953" spans="32:34" x14ac:dyDescent="0.25">
      <c r="AF2953" s="40">
        <v>17903</v>
      </c>
      <c r="AG2953" s="40" t="s">
        <v>710</v>
      </c>
      <c r="AH2953" s="40" t="s">
        <v>133</v>
      </c>
    </row>
    <row r="2954" spans="32:34" x14ac:dyDescent="0.25">
      <c r="AF2954" s="40">
        <v>17908</v>
      </c>
      <c r="AG2954" s="40" t="s">
        <v>3359</v>
      </c>
      <c r="AH2954" s="40" t="s">
        <v>132</v>
      </c>
    </row>
    <row r="2955" spans="32:34" x14ac:dyDescent="0.25">
      <c r="AF2955" s="40">
        <v>17909</v>
      </c>
      <c r="AG2955" s="40" t="s">
        <v>1826</v>
      </c>
      <c r="AH2955" s="40" t="s">
        <v>133</v>
      </c>
    </row>
    <row r="2956" spans="32:34" x14ac:dyDescent="0.25">
      <c r="AF2956" s="40">
        <v>17910</v>
      </c>
      <c r="AG2956" s="40" t="s">
        <v>1826</v>
      </c>
      <c r="AH2956" s="40" t="s">
        <v>133</v>
      </c>
    </row>
    <row r="2957" spans="32:34" x14ac:dyDescent="0.25">
      <c r="AF2957" s="40">
        <v>17911</v>
      </c>
      <c r="AG2957" s="40" t="s">
        <v>3360</v>
      </c>
      <c r="AH2957" s="40" t="s">
        <v>132</v>
      </c>
    </row>
    <row r="2958" spans="32:34" x14ac:dyDescent="0.25">
      <c r="AF2958" s="40">
        <v>17912</v>
      </c>
      <c r="AG2958" s="40" t="s">
        <v>3361</v>
      </c>
      <c r="AH2958" s="40" t="s">
        <v>132</v>
      </c>
    </row>
    <row r="2959" spans="32:34" x14ac:dyDescent="0.25">
      <c r="AF2959" s="40">
        <v>17913</v>
      </c>
      <c r="AG2959" s="40" t="s">
        <v>3362</v>
      </c>
      <c r="AH2959" s="40" t="s">
        <v>132</v>
      </c>
    </row>
    <row r="2960" spans="32:34" x14ac:dyDescent="0.25">
      <c r="AF2960" s="40">
        <v>17914</v>
      </c>
      <c r="AG2960" s="40" t="s">
        <v>3363</v>
      </c>
      <c r="AH2960" s="40" t="s">
        <v>132</v>
      </c>
    </row>
    <row r="2961" spans="32:34" x14ac:dyDescent="0.25">
      <c r="AF2961" s="40">
        <v>17915</v>
      </c>
      <c r="AG2961" s="40" t="s">
        <v>3364</v>
      </c>
      <c r="AH2961" s="40" t="s">
        <v>132</v>
      </c>
    </row>
    <row r="2962" spans="32:34" x14ac:dyDescent="0.25">
      <c r="AF2962" s="40">
        <v>17916</v>
      </c>
      <c r="AG2962" s="40" t="s">
        <v>3365</v>
      </c>
      <c r="AH2962" s="40" t="s">
        <v>132</v>
      </c>
    </row>
    <row r="2963" spans="32:34" x14ac:dyDescent="0.25">
      <c r="AF2963" s="40">
        <v>17917</v>
      </c>
      <c r="AG2963" s="40" t="s">
        <v>1800</v>
      </c>
      <c r="AH2963" s="40" t="s">
        <v>133</v>
      </c>
    </row>
    <row r="2964" spans="32:34" x14ac:dyDescent="0.25">
      <c r="AF2964" s="40">
        <v>17918</v>
      </c>
      <c r="AG2964" s="40" t="s">
        <v>1830</v>
      </c>
      <c r="AH2964" s="40" t="s">
        <v>133</v>
      </c>
    </row>
    <row r="2965" spans="32:34" x14ac:dyDescent="0.25">
      <c r="AF2965" s="40">
        <v>17919</v>
      </c>
      <c r="AG2965" s="40" t="s">
        <v>3366</v>
      </c>
      <c r="AH2965" s="40" t="s">
        <v>133</v>
      </c>
    </row>
    <row r="2966" spans="32:34" x14ac:dyDescent="0.25">
      <c r="AF2966" s="40">
        <v>17920</v>
      </c>
      <c r="AG2966" s="40" t="s">
        <v>3367</v>
      </c>
      <c r="AH2966" s="40" t="s">
        <v>133</v>
      </c>
    </row>
    <row r="2967" spans="32:34" x14ac:dyDescent="0.25">
      <c r="AF2967" s="40">
        <v>17921</v>
      </c>
      <c r="AG2967" s="40" t="s">
        <v>3368</v>
      </c>
      <c r="AH2967" s="40" t="s">
        <v>133</v>
      </c>
    </row>
    <row r="2968" spans="32:34" x14ac:dyDescent="0.25">
      <c r="AF2968" s="40">
        <v>17922</v>
      </c>
      <c r="AG2968" s="40" t="s">
        <v>3369</v>
      </c>
      <c r="AH2968" s="40" t="s">
        <v>133</v>
      </c>
    </row>
    <row r="2969" spans="32:34" x14ac:dyDescent="0.25">
      <c r="AF2969" s="40">
        <v>17923</v>
      </c>
      <c r="AG2969" s="40" t="s">
        <v>3370</v>
      </c>
      <c r="AH2969" s="40" t="s">
        <v>133</v>
      </c>
    </row>
    <row r="2970" spans="32:34" x14ac:dyDescent="0.25">
      <c r="AF2970" s="40">
        <v>17924</v>
      </c>
      <c r="AG2970" s="40" t="s">
        <v>3371</v>
      </c>
      <c r="AH2970" s="40" t="s">
        <v>132</v>
      </c>
    </row>
    <row r="2971" spans="32:34" x14ac:dyDescent="0.25">
      <c r="AF2971" s="40">
        <v>17925</v>
      </c>
      <c r="AG2971" s="40" t="s">
        <v>3372</v>
      </c>
      <c r="AH2971" s="40" t="s">
        <v>133</v>
      </c>
    </row>
    <row r="2972" spans="32:34" x14ac:dyDescent="0.25">
      <c r="AF2972" s="40">
        <v>17926</v>
      </c>
      <c r="AG2972" s="40" t="s">
        <v>3373</v>
      </c>
      <c r="AH2972" s="40" t="s">
        <v>133</v>
      </c>
    </row>
    <row r="2973" spans="32:34" x14ac:dyDescent="0.25">
      <c r="AF2973" s="40">
        <v>17927</v>
      </c>
      <c r="AG2973" s="40" t="s">
        <v>3374</v>
      </c>
      <c r="AH2973" s="40" t="s">
        <v>133</v>
      </c>
    </row>
    <row r="2974" spans="32:34" x14ac:dyDescent="0.25">
      <c r="AF2974" s="40">
        <v>17928</v>
      </c>
      <c r="AG2974" s="40" t="s">
        <v>3375</v>
      </c>
      <c r="AH2974" s="40" t="s">
        <v>133</v>
      </c>
    </row>
    <row r="2975" spans="32:34" x14ac:dyDescent="0.25">
      <c r="AF2975" s="40">
        <v>17929</v>
      </c>
      <c r="AG2975" s="40" t="s">
        <v>3376</v>
      </c>
      <c r="AH2975" s="40" t="s">
        <v>133</v>
      </c>
    </row>
    <row r="2976" spans="32:34" x14ac:dyDescent="0.25">
      <c r="AF2976" s="40">
        <v>17930</v>
      </c>
      <c r="AG2976" s="40" t="s">
        <v>1909</v>
      </c>
      <c r="AH2976" s="40" t="s">
        <v>133</v>
      </c>
    </row>
    <row r="2977" spans="32:34" x14ac:dyDescent="0.25">
      <c r="AF2977" s="40">
        <v>17931</v>
      </c>
      <c r="AG2977" s="40" t="s">
        <v>1987</v>
      </c>
      <c r="AH2977" s="40" t="s">
        <v>133</v>
      </c>
    </row>
    <row r="2978" spans="32:34" x14ac:dyDescent="0.25">
      <c r="AF2978" s="40">
        <v>17932</v>
      </c>
      <c r="AG2978" s="40" t="s">
        <v>1969</v>
      </c>
      <c r="AH2978" s="40" t="s">
        <v>132</v>
      </c>
    </row>
    <row r="2979" spans="32:34" x14ac:dyDescent="0.25">
      <c r="AF2979" s="40">
        <v>17933</v>
      </c>
      <c r="AG2979" s="40" t="s">
        <v>1973</v>
      </c>
      <c r="AH2979" s="40" t="s">
        <v>133</v>
      </c>
    </row>
    <row r="2980" spans="32:34" x14ac:dyDescent="0.25">
      <c r="AF2980" s="40">
        <v>17934</v>
      </c>
      <c r="AG2980" s="40" t="s">
        <v>1912</v>
      </c>
      <c r="AH2980" s="40" t="s">
        <v>133</v>
      </c>
    </row>
    <row r="2981" spans="32:34" x14ac:dyDescent="0.25">
      <c r="AF2981" s="40">
        <v>17935</v>
      </c>
      <c r="AG2981" s="40" t="s">
        <v>1987</v>
      </c>
      <c r="AH2981" s="40" t="s">
        <v>133</v>
      </c>
    </row>
    <row r="2982" spans="32:34" x14ac:dyDescent="0.25">
      <c r="AF2982" s="40">
        <v>17936</v>
      </c>
      <c r="AG2982" s="40" t="s">
        <v>1987</v>
      </c>
      <c r="AH2982" s="40" t="s">
        <v>133</v>
      </c>
    </row>
    <row r="2983" spans="32:34" x14ac:dyDescent="0.25">
      <c r="AF2983" s="40">
        <v>17938</v>
      </c>
      <c r="AG2983" s="40" t="s">
        <v>638</v>
      </c>
      <c r="AH2983" s="40" t="s">
        <v>131</v>
      </c>
    </row>
    <row r="2984" spans="32:34" x14ac:dyDescent="0.25">
      <c r="AF2984" s="40">
        <v>17939</v>
      </c>
      <c r="AG2984" s="40" t="s">
        <v>3377</v>
      </c>
      <c r="AH2984" s="40" t="s">
        <v>133</v>
      </c>
    </row>
    <row r="2985" spans="32:34" x14ac:dyDescent="0.25">
      <c r="AF2985" s="40">
        <v>17943</v>
      </c>
      <c r="AG2985" s="40" t="s">
        <v>747</v>
      </c>
      <c r="AH2985" s="40" t="s">
        <v>132</v>
      </c>
    </row>
    <row r="2986" spans="32:34" x14ac:dyDescent="0.25">
      <c r="AF2986" s="40">
        <v>17944</v>
      </c>
      <c r="AG2986" s="40" t="s">
        <v>818</v>
      </c>
      <c r="AH2986" s="40" t="s">
        <v>133</v>
      </c>
    </row>
    <row r="2987" spans="32:34" x14ac:dyDescent="0.25">
      <c r="AF2987" s="40">
        <v>17945</v>
      </c>
      <c r="AG2987" s="40" t="s">
        <v>920</v>
      </c>
      <c r="AH2987" s="40" t="s">
        <v>131</v>
      </c>
    </row>
    <row r="2988" spans="32:34" x14ac:dyDescent="0.25">
      <c r="AF2988" s="40">
        <v>17946</v>
      </c>
      <c r="AG2988" s="40" t="s">
        <v>1943</v>
      </c>
      <c r="AH2988" s="40" t="s">
        <v>132</v>
      </c>
    </row>
    <row r="2989" spans="32:34" x14ac:dyDescent="0.25">
      <c r="AF2989" s="40">
        <v>17947</v>
      </c>
      <c r="AG2989" s="40" t="s">
        <v>194</v>
      </c>
      <c r="AH2989" s="40" t="s">
        <v>133</v>
      </c>
    </row>
    <row r="2990" spans="32:34" x14ac:dyDescent="0.25">
      <c r="AF2990" s="40">
        <v>17948</v>
      </c>
      <c r="AG2990" s="40" t="s">
        <v>3378</v>
      </c>
      <c r="AH2990" s="40" t="s">
        <v>133</v>
      </c>
    </row>
    <row r="2991" spans="32:34" x14ac:dyDescent="0.25">
      <c r="AF2991" s="40">
        <v>17949</v>
      </c>
      <c r="AG2991" s="40" t="s">
        <v>3379</v>
      </c>
      <c r="AH2991" s="40" t="s">
        <v>133</v>
      </c>
    </row>
    <row r="2992" spans="32:34" x14ac:dyDescent="0.25">
      <c r="AF2992" s="40">
        <v>17950</v>
      </c>
      <c r="AG2992" s="40" t="s">
        <v>3380</v>
      </c>
      <c r="AH2992" s="40" t="s">
        <v>132</v>
      </c>
    </row>
    <row r="2993" spans="32:34" x14ac:dyDescent="0.25">
      <c r="AF2993" s="40">
        <v>17951</v>
      </c>
      <c r="AG2993" s="40" t="s">
        <v>759</v>
      </c>
      <c r="AH2993" s="40" t="s">
        <v>132</v>
      </c>
    </row>
    <row r="2994" spans="32:34" x14ac:dyDescent="0.25">
      <c r="AF2994" s="40">
        <v>17952</v>
      </c>
      <c r="AG2994" s="40" t="s">
        <v>779</v>
      </c>
      <c r="AH2994" s="40" t="s">
        <v>132</v>
      </c>
    </row>
    <row r="2995" spans="32:34" x14ac:dyDescent="0.25">
      <c r="AF2995" s="40">
        <v>17953</v>
      </c>
      <c r="AG2995" s="40" t="s">
        <v>3381</v>
      </c>
      <c r="AH2995" s="40" t="s">
        <v>133</v>
      </c>
    </row>
    <row r="2996" spans="32:34" x14ac:dyDescent="0.25">
      <c r="AF2996" s="40">
        <v>17954</v>
      </c>
      <c r="AG2996" s="40" t="s">
        <v>1012</v>
      </c>
      <c r="AH2996" s="40" t="s">
        <v>133</v>
      </c>
    </row>
    <row r="2997" spans="32:34" x14ac:dyDescent="0.25">
      <c r="AF2997" s="40">
        <v>17955</v>
      </c>
      <c r="AG2997" s="40" t="s">
        <v>810</v>
      </c>
      <c r="AH2997" s="40" t="s">
        <v>133</v>
      </c>
    </row>
    <row r="2998" spans="32:34" x14ac:dyDescent="0.25">
      <c r="AF2998" s="40">
        <v>17956</v>
      </c>
      <c r="AG2998" s="40" t="s">
        <v>1955</v>
      </c>
      <c r="AH2998" s="40" t="s">
        <v>133</v>
      </c>
    </row>
    <row r="2999" spans="32:34" x14ac:dyDescent="0.25">
      <c r="AF2999" s="40">
        <v>17957</v>
      </c>
      <c r="AG2999" s="40" t="s">
        <v>1100</v>
      </c>
      <c r="AH2999" s="40" t="s">
        <v>131</v>
      </c>
    </row>
    <row r="3000" spans="32:34" x14ac:dyDescent="0.25">
      <c r="AF3000" s="40">
        <v>17958</v>
      </c>
      <c r="AG3000" s="40" t="s">
        <v>3382</v>
      </c>
      <c r="AH3000" s="40" t="s">
        <v>132</v>
      </c>
    </row>
    <row r="3001" spans="32:34" x14ac:dyDescent="0.25">
      <c r="AF3001" s="40">
        <v>17959</v>
      </c>
      <c r="AG3001" s="40" t="s">
        <v>3383</v>
      </c>
      <c r="AH3001" s="40" t="s">
        <v>133</v>
      </c>
    </row>
    <row r="3002" spans="32:34" x14ac:dyDescent="0.25">
      <c r="AF3002" s="40">
        <v>17960</v>
      </c>
      <c r="AG3002" s="40" t="s">
        <v>3384</v>
      </c>
      <c r="AH3002" s="40" t="s">
        <v>133</v>
      </c>
    </row>
    <row r="3003" spans="32:34" x14ac:dyDescent="0.25">
      <c r="AF3003" s="40">
        <v>17961</v>
      </c>
      <c r="AG3003" s="40" t="s">
        <v>3385</v>
      </c>
      <c r="AH3003" s="40" t="s">
        <v>133</v>
      </c>
    </row>
    <row r="3004" spans="32:34" x14ac:dyDescent="0.25">
      <c r="AF3004" s="40">
        <v>17962</v>
      </c>
      <c r="AG3004" s="40" t="s">
        <v>3386</v>
      </c>
      <c r="AH3004" s="40" t="s">
        <v>133</v>
      </c>
    </row>
    <row r="3005" spans="32:34" x14ac:dyDescent="0.25">
      <c r="AF3005" s="40">
        <v>17963</v>
      </c>
      <c r="AG3005" s="40" t="s">
        <v>3387</v>
      </c>
      <c r="AH3005" s="40" t="s">
        <v>133</v>
      </c>
    </row>
    <row r="3006" spans="32:34" x14ac:dyDescent="0.25">
      <c r="AF3006" s="40">
        <v>17964</v>
      </c>
      <c r="AG3006" s="40" t="s">
        <v>826</v>
      </c>
      <c r="AH3006" s="40" t="s">
        <v>133</v>
      </c>
    </row>
    <row r="3007" spans="32:34" x14ac:dyDescent="0.25">
      <c r="AF3007" s="40">
        <v>17965</v>
      </c>
      <c r="AG3007" s="40" t="s">
        <v>3388</v>
      </c>
      <c r="AH3007" s="40" t="s">
        <v>133</v>
      </c>
    </row>
    <row r="3008" spans="32:34" x14ac:dyDescent="0.25">
      <c r="AF3008" s="40">
        <v>17966</v>
      </c>
      <c r="AG3008" s="40" t="s">
        <v>1643</v>
      </c>
      <c r="AH3008" s="40" t="s">
        <v>131</v>
      </c>
    </row>
    <row r="3009" spans="32:34" x14ac:dyDescent="0.25">
      <c r="AF3009" s="40">
        <v>17967</v>
      </c>
      <c r="AG3009" s="40" t="s">
        <v>3389</v>
      </c>
      <c r="AH3009" s="40" t="s">
        <v>132</v>
      </c>
    </row>
    <row r="3010" spans="32:34" x14ac:dyDescent="0.25">
      <c r="AF3010" s="40">
        <v>17968</v>
      </c>
      <c r="AG3010" s="40" t="s">
        <v>3390</v>
      </c>
      <c r="AH3010" s="40" t="s">
        <v>133</v>
      </c>
    </row>
    <row r="3011" spans="32:34" x14ac:dyDescent="0.25">
      <c r="AF3011" s="40">
        <v>17969</v>
      </c>
      <c r="AG3011" s="40" t="s">
        <v>3391</v>
      </c>
      <c r="AH3011" s="40" t="s">
        <v>131</v>
      </c>
    </row>
    <row r="3012" spans="32:34" x14ac:dyDescent="0.25">
      <c r="AF3012" s="40">
        <v>17970</v>
      </c>
      <c r="AG3012" s="40" t="s">
        <v>920</v>
      </c>
      <c r="AH3012" s="40" t="s">
        <v>131</v>
      </c>
    </row>
    <row r="3013" spans="32:34" x14ac:dyDescent="0.25">
      <c r="AF3013" s="40">
        <v>17971</v>
      </c>
      <c r="AG3013" s="40" t="s">
        <v>920</v>
      </c>
      <c r="AH3013" s="40" t="s">
        <v>131</v>
      </c>
    </row>
    <row r="3014" spans="32:34" x14ac:dyDescent="0.25">
      <c r="AF3014" s="40">
        <v>17972</v>
      </c>
      <c r="AG3014" s="40" t="s">
        <v>1170</v>
      </c>
      <c r="AH3014" s="40" t="s">
        <v>133</v>
      </c>
    </row>
    <row r="3015" spans="32:34" x14ac:dyDescent="0.25">
      <c r="AF3015" s="40">
        <v>17980</v>
      </c>
      <c r="AG3015" s="40" t="s">
        <v>1560</v>
      </c>
      <c r="AH3015" s="40" t="s">
        <v>132</v>
      </c>
    </row>
    <row r="3016" spans="32:34" x14ac:dyDescent="0.25">
      <c r="AF3016" s="40">
        <v>17981</v>
      </c>
      <c r="AG3016" s="40" t="s">
        <v>1922</v>
      </c>
      <c r="AH3016" s="40" t="s">
        <v>133</v>
      </c>
    </row>
    <row r="3017" spans="32:34" x14ac:dyDescent="0.25">
      <c r="AF3017" s="40">
        <v>17982</v>
      </c>
      <c r="AG3017" s="40" t="s">
        <v>724</v>
      </c>
      <c r="AH3017" s="40" t="s">
        <v>133</v>
      </c>
    </row>
    <row r="3018" spans="32:34" x14ac:dyDescent="0.25">
      <c r="AF3018" s="40">
        <v>17983</v>
      </c>
      <c r="AG3018" s="40" t="s">
        <v>417</v>
      </c>
      <c r="AH3018" s="40" t="s">
        <v>133</v>
      </c>
    </row>
    <row r="3019" spans="32:34" x14ac:dyDescent="0.25">
      <c r="AF3019" s="40">
        <v>17984</v>
      </c>
      <c r="AG3019" s="40" t="s">
        <v>3392</v>
      </c>
      <c r="AH3019" s="40" t="s">
        <v>133</v>
      </c>
    </row>
    <row r="3020" spans="32:34" x14ac:dyDescent="0.25">
      <c r="AF3020" s="40">
        <v>17985</v>
      </c>
      <c r="AG3020" s="40" t="s">
        <v>1899</v>
      </c>
      <c r="AH3020" s="40" t="s">
        <v>133</v>
      </c>
    </row>
    <row r="3021" spans="32:34" x14ac:dyDescent="0.25">
      <c r="AF3021" s="40">
        <v>17986</v>
      </c>
      <c r="AG3021" s="40" t="s">
        <v>1598</v>
      </c>
      <c r="AH3021" s="40" t="s">
        <v>133</v>
      </c>
    </row>
    <row r="3022" spans="32:34" x14ac:dyDescent="0.25">
      <c r="AF3022" s="40">
        <v>17987</v>
      </c>
      <c r="AG3022" s="40" t="s">
        <v>1109</v>
      </c>
      <c r="AH3022" s="40" t="s">
        <v>132</v>
      </c>
    </row>
    <row r="3023" spans="32:34" x14ac:dyDescent="0.25">
      <c r="AF3023" s="40">
        <v>17992</v>
      </c>
      <c r="AG3023" s="40" t="s">
        <v>1663</v>
      </c>
      <c r="AH3023" s="40" t="s">
        <v>133</v>
      </c>
    </row>
    <row r="3024" spans="32:34" x14ac:dyDescent="0.25">
      <c r="AF3024" s="40">
        <v>17994</v>
      </c>
      <c r="AG3024" s="40" t="s">
        <v>1289</v>
      </c>
      <c r="AH3024" s="40" t="s">
        <v>133</v>
      </c>
    </row>
    <row r="3025" spans="32:34" x14ac:dyDescent="0.25">
      <c r="AF3025" s="40">
        <v>17995</v>
      </c>
      <c r="AG3025" s="40" t="s">
        <v>1289</v>
      </c>
      <c r="AH3025" s="40" t="s">
        <v>133</v>
      </c>
    </row>
    <row r="3026" spans="32:34" x14ac:dyDescent="0.25">
      <c r="AF3026" s="40">
        <v>18000</v>
      </c>
      <c r="AG3026" s="40" t="s">
        <v>1253</v>
      </c>
      <c r="AH3026" s="40" t="s">
        <v>131</v>
      </c>
    </row>
    <row r="3027" spans="32:34" x14ac:dyDescent="0.25">
      <c r="AF3027" s="40">
        <v>18001</v>
      </c>
      <c r="AG3027" s="40" t="s">
        <v>1635</v>
      </c>
      <c r="AH3027" s="40" t="s">
        <v>131</v>
      </c>
    </row>
    <row r="3028" spans="32:34" x14ac:dyDescent="0.25">
      <c r="AF3028" s="40">
        <v>18002</v>
      </c>
      <c r="AG3028" s="40" t="s">
        <v>1633</v>
      </c>
      <c r="AH3028" s="40" t="s">
        <v>131</v>
      </c>
    </row>
    <row r="3029" spans="32:34" x14ac:dyDescent="0.25">
      <c r="AF3029" s="40">
        <v>18003</v>
      </c>
      <c r="AG3029" s="40" t="s">
        <v>4178</v>
      </c>
      <c r="AH3029" s="40" t="s">
        <v>132</v>
      </c>
    </row>
    <row r="3030" spans="32:34" x14ac:dyDescent="0.25">
      <c r="AF3030" s="40">
        <v>18004</v>
      </c>
      <c r="AG3030" s="40" t="s">
        <v>3393</v>
      </c>
      <c r="AH3030" s="40" t="s">
        <v>132</v>
      </c>
    </row>
    <row r="3031" spans="32:34" x14ac:dyDescent="0.25">
      <c r="AF3031" s="40">
        <v>18005</v>
      </c>
      <c r="AG3031" s="40" t="s">
        <v>3394</v>
      </c>
      <c r="AH3031" s="40" t="s">
        <v>133</v>
      </c>
    </row>
    <row r="3032" spans="32:34" x14ac:dyDescent="0.25">
      <c r="AF3032" s="40">
        <v>18006</v>
      </c>
      <c r="AG3032" s="40" t="s">
        <v>855</v>
      </c>
      <c r="AH3032" s="40" t="s">
        <v>133</v>
      </c>
    </row>
    <row r="3033" spans="32:34" x14ac:dyDescent="0.25">
      <c r="AF3033" s="40">
        <v>18008</v>
      </c>
      <c r="AG3033" s="40" t="s">
        <v>1297</v>
      </c>
      <c r="AH3033" s="40" t="s">
        <v>132</v>
      </c>
    </row>
    <row r="3034" spans="32:34" x14ac:dyDescent="0.25">
      <c r="AF3034" s="40">
        <v>18009</v>
      </c>
      <c r="AG3034" s="40" t="s">
        <v>1087</v>
      </c>
      <c r="AH3034" s="40" t="s">
        <v>133</v>
      </c>
    </row>
    <row r="3035" spans="32:34" x14ac:dyDescent="0.25">
      <c r="AF3035" s="40">
        <v>18010</v>
      </c>
      <c r="AG3035" s="40" t="s">
        <v>1958</v>
      </c>
      <c r="AH3035" s="40" t="s">
        <v>133</v>
      </c>
    </row>
    <row r="3036" spans="32:34" x14ac:dyDescent="0.25">
      <c r="AF3036" s="40">
        <v>18011</v>
      </c>
      <c r="AG3036" s="40" t="s">
        <v>3395</v>
      </c>
      <c r="AH3036" s="40" t="s">
        <v>133</v>
      </c>
    </row>
    <row r="3037" spans="32:34" x14ac:dyDescent="0.25">
      <c r="AF3037" s="40">
        <v>18012</v>
      </c>
      <c r="AG3037" s="40" t="s">
        <v>1103</v>
      </c>
      <c r="AH3037" s="40" t="s">
        <v>133</v>
      </c>
    </row>
    <row r="3038" spans="32:34" x14ac:dyDescent="0.25">
      <c r="AF3038" s="40">
        <v>18016</v>
      </c>
      <c r="AG3038" s="40" t="s">
        <v>1960</v>
      </c>
      <c r="AH3038" s="40" t="s">
        <v>131</v>
      </c>
    </row>
    <row r="3039" spans="32:34" x14ac:dyDescent="0.25">
      <c r="AF3039" s="40">
        <v>18017</v>
      </c>
      <c r="AG3039" s="40" t="s">
        <v>3396</v>
      </c>
      <c r="AH3039" s="40" t="s">
        <v>133</v>
      </c>
    </row>
    <row r="3040" spans="32:34" x14ac:dyDescent="0.25">
      <c r="AF3040" s="40">
        <v>18018</v>
      </c>
      <c r="AG3040" s="40" t="s">
        <v>3397</v>
      </c>
      <c r="AH3040" s="40" t="s">
        <v>132</v>
      </c>
    </row>
    <row r="3041" spans="32:34" x14ac:dyDescent="0.25">
      <c r="AF3041" s="40">
        <v>18019</v>
      </c>
      <c r="AG3041" s="40" t="s">
        <v>3398</v>
      </c>
      <c r="AH3041" s="40" t="s">
        <v>131</v>
      </c>
    </row>
    <row r="3042" spans="32:34" x14ac:dyDescent="0.25">
      <c r="AF3042" s="40">
        <v>18020</v>
      </c>
      <c r="AG3042" s="40" t="s">
        <v>1348</v>
      </c>
      <c r="AH3042" s="40" t="s">
        <v>132</v>
      </c>
    </row>
    <row r="3043" spans="32:34" x14ac:dyDescent="0.25">
      <c r="AF3043" s="40">
        <v>18021</v>
      </c>
      <c r="AG3043" s="40" t="s">
        <v>1348</v>
      </c>
      <c r="AH3043" s="40" t="s">
        <v>132</v>
      </c>
    </row>
    <row r="3044" spans="32:34" x14ac:dyDescent="0.25">
      <c r="AF3044" s="40">
        <v>18023</v>
      </c>
      <c r="AG3044" s="40" t="s">
        <v>1713</v>
      </c>
      <c r="AH3044" s="40" t="s">
        <v>131</v>
      </c>
    </row>
    <row r="3045" spans="32:34" x14ac:dyDescent="0.25">
      <c r="AF3045" s="40">
        <v>18024</v>
      </c>
      <c r="AG3045" s="40" t="s">
        <v>1047</v>
      </c>
      <c r="AH3045" s="40" t="s">
        <v>133</v>
      </c>
    </row>
    <row r="3046" spans="32:34" x14ac:dyDescent="0.25">
      <c r="AF3046" s="40">
        <v>18025</v>
      </c>
      <c r="AG3046" s="40" t="s">
        <v>663</v>
      </c>
      <c r="AH3046" s="40" t="s">
        <v>133</v>
      </c>
    </row>
    <row r="3047" spans="32:34" x14ac:dyDescent="0.25">
      <c r="AF3047" s="40">
        <v>18026</v>
      </c>
      <c r="AG3047" s="40" t="s">
        <v>1606</v>
      </c>
      <c r="AH3047" s="40" t="s">
        <v>132</v>
      </c>
    </row>
    <row r="3048" spans="32:34" x14ac:dyDescent="0.25">
      <c r="AF3048" s="40">
        <v>18027</v>
      </c>
      <c r="AG3048" s="40" t="s">
        <v>3399</v>
      </c>
      <c r="AH3048" s="40" t="s">
        <v>132</v>
      </c>
    </row>
    <row r="3049" spans="32:34" x14ac:dyDescent="0.25">
      <c r="AF3049" s="40">
        <v>18028</v>
      </c>
      <c r="AG3049" s="40" t="s">
        <v>3400</v>
      </c>
      <c r="AH3049" s="40" t="s">
        <v>132</v>
      </c>
    </row>
    <row r="3050" spans="32:34" x14ac:dyDescent="0.25">
      <c r="AF3050" s="40">
        <v>18029</v>
      </c>
      <c r="AG3050" s="40" t="s">
        <v>1596</v>
      </c>
      <c r="AH3050" s="40" t="s">
        <v>132</v>
      </c>
    </row>
    <row r="3051" spans="32:34" x14ac:dyDescent="0.25">
      <c r="AF3051" s="40">
        <v>18030</v>
      </c>
      <c r="AG3051" s="40" t="s">
        <v>3401</v>
      </c>
      <c r="AH3051" s="40" t="s">
        <v>133</v>
      </c>
    </row>
    <row r="3052" spans="32:34" x14ac:dyDescent="0.25">
      <c r="AF3052" s="40">
        <v>18034</v>
      </c>
      <c r="AG3052" s="40" t="s">
        <v>1562</v>
      </c>
      <c r="AH3052" s="40" t="s">
        <v>132</v>
      </c>
    </row>
    <row r="3053" spans="32:34" x14ac:dyDescent="0.25">
      <c r="AF3053" s="40">
        <v>18035</v>
      </c>
      <c r="AG3053" s="40" t="s">
        <v>1944</v>
      </c>
      <c r="AH3053" s="40" t="s">
        <v>133</v>
      </c>
    </row>
    <row r="3054" spans="32:34" x14ac:dyDescent="0.25">
      <c r="AF3054" s="40">
        <v>18036</v>
      </c>
      <c r="AG3054" s="40" t="s">
        <v>1650</v>
      </c>
      <c r="AH3054" s="40" t="s">
        <v>133</v>
      </c>
    </row>
    <row r="3055" spans="32:34" x14ac:dyDescent="0.25">
      <c r="AF3055" s="40">
        <v>18037</v>
      </c>
      <c r="AG3055" s="40" t="s">
        <v>721</v>
      </c>
      <c r="AH3055" s="40" t="s">
        <v>133</v>
      </c>
    </row>
    <row r="3056" spans="32:34" x14ac:dyDescent="0.25">
      <c r="AF3056" s="40">
        <v>18038</v>
      </c>
      <c r="AG3056" s="40" t="s">
        <v>722</v>
      </c>
      <c r="AH3056" s="40" t="s">
        <v>133</v>
      </c>
    </row>
    <row r="3057" spans="32:34" x14ac:dyDescent="0.25">
      <c r="AF3057" s="40">
        <v>18039</v>
      </c>
      <c r="AG3057" s="40" t="s">
        <v>958</v>
      </c>
      <c r="AH3057" s="40" t="s">
        <v>133</v>
      </c>
    </row>
    <row r="3058" spans="32:34" x14ac:dyDescent="0.25">
      <c r="AF3058" s="40">
        <v>18040</v>
      </c>
      <c r="AG3058" s="40" t="s">
        <v>1981</v>
      </c>
      <c r="AH3058" s="40" t="s">
        <v>133</v>
      </c>
    </row>
    <row r="3059" spans="32:34" x14ac:dyDescent="0.25">
      <c r="AF3059" s="40">
        <v>18042</v>
      </c>
      <c r="AG3059" s="40" t="s">
        <v>3402</v>
      </c>
      <c r="AH3059" s="40" t="s">
        <v>133</v>
      </c>
    </row>
    <row r="3060" spans="32:34" x14ac:dyDescent="0.25">
      <c r="AF3060" s="40">
        <v>18043</v>
      </c>
      <c r="AG3060" s="40" t="s">
        <v>3403</v>
      </c>
      <c r="AH3060" s="40" t="s">
        <v>133</v>
      </c>
    </row>
    <row r="3061" spans="32:34" x14ac:dyDescent="0.25">
      <c r="AF3061" s="40">
        <v>18044</v>
      </c>
      <c r="AG3061" s="40" t="s">
        <v>3404</v>
      </c>
      <c r="AH3061" s="40" t="s">
        <v>133</v>
      </c>
    </row>
    <row r="3062" spans="32:34" x14ac:dyDescent="0.25">
      <c r="AF3062" s="40">
        <v>18045</v>
      </c>
      <c r="AG3062" s="40" t="s">
        <v>3405</v>
      </c>
      <c r="AH3062" s="40" t="s">
        <v>133</v>
      </c>
    </row>
    <row r="3063" spans="32:34" x14ac:dyDescent="0.25">
      <c r="AF3063" s="40">
        <v>18048</v>
      </c>
      <c r="AG3063" s="40" t="s">
        <v>3406</v>
      </c>
      <c r="AH3063" s="40" t="s">
        <v>132</v>
      </c>
    </row>
    <row r="3064" spans="32:34" x14ac:dyDescent="0.25">
      <c r="AF3064" s="40">
        <v>18049</v>
      </c>
      <c r="AG3064" s="40" t="s">
        <v>3407</v>
      </c>
      <c r="AH3064" s="40" t="s">
        <v>133</v>
      </c>
    </row>
    <row r="3065" spans="32:34" x14ac:dyDescent="0.25">
      <c r="AF3065" s="40">
        <v>18050</v>
      </c>
      <c r="AG3065" s="40" t="s">
        <v>1532</v>
      </c>
      <c r="AH3065" s="40" t="s">
        <v>132</v>
      </c>
    </row>
    <row r="3066" spans="32:34" x14ac:dyDescent="0.25">
      <c r="AF3066" s="40">
        <v>18051</v>
      </c>
      <c r="AG3066" s="40" t="s">
        <v>1123</v>
      </c>
      <c r="AH3066" s="40" t="s">
        <v>131</v>
      </c>
    </row>
    <row r="3067" spans="32:34" x14ac:dyDescent="0.25">
      <c r="AF3067" s="40">
        <v>18052</v>
      </c>
      <c r="AG3067" s="40" t="s">
        <v>1429</v>
      </c>
      <c r="AH3067" s="40" t="s">
        <v>133</v>
      </c>
    </row>
    <row r="3068" spans="32:34" x14ac:dyDescent="0.25">
      <c r="AF3068" s="40">
        <v>18053</v>
      </c>
      <c r="AG3068" s="40" t="s">
        <v>1426</v>
      </c>
      <c r="AH3068" s="40" t="s">
        <v>133</v>
      </c>
    </row>
    <row r="3069" spans="32:34" x14ac:dyDescent="0.25">
      <c r="AF3069" s="40">
        <v>18054</v>
      </c>
      <c r="AG3069" s="40" t="s">
        <v>3408</v>
      </c>
      <c r="AH3069" s="40" t="s">
        <v>133</v>
      </c>
    </row>
    <row r="3070" spans="32:34" x14ac:dyDescent="0.25">
      <c r="AF3070" s="40">
        <v>18055</v>
      </c>
      <c r="AG3070" s="40" t="s">
        <v>3409</v>
      </c>
      <c r="AH3070" s="40" t="s">
        <v>133</v>
      </c>
    </row>
    <row r="3071" spans="32:34" x14ac:dyDescent="0.25">
      <c r="AF3071" s="40">
        <v>18057</v>
      </c>
      <c r="AG3071" s="40" t="s">
        <v>3410</v>
      </c>
      <c r="AH3071" s="40" t="s">
        <v>131</v>
      </c>
    </row>
    <row r="3072" spans="32:34" x14ac:dyDescent="0.25">
      <c r="AF3072" s="40">
        <v>18059</v>
      </c>
      <c r="AG3072" s="40" t="s">
        <v>863</v>
      </c>
      <c r="AH3072" s="40" t="s">
        <v>132</v>
      </c>
    </row>
    <row r="3073" spans="32:34" x14ac:dyDescent="0.25">
      <c r="AF3073" s="40">
        <v>18060</v>
      </c>
      <c r="AG3073" s="40" t="s">
        <v>3411</v>
      </c>
      <c r="AH3073" s="40" t="s">
        <v>133</v>
      </c>
    </row>
    <row r="3074" spans="32:34" x14ac:dyDescent="0.25">
      <c r="AF3074" s="40">
        <v>18062</v>
      </c>
      <c r="AG3074" s="40" t="s">
        <v>1452</v>
      </c>
      <c r="AH3074" s="40" t="s">
        <v>131</v>
      </c>
    </row>
    <row r="3075" spans="32:34" x14ac:dyDescent="0.25">
      <c r="AF3075" s="40">
        <v>18063</v>
      </c>
      <c r="AG3075" s="40" t="s">
        <v>2005</v>
      </c>
      <c r="AH3075" s="40" t="s">
        <v>133</v>
      </c>
    </row>
    <row r="3076" spans="32:34" x14ac:dyDescent="0.25">
      <c r="AF3076" s="40">
        <v>18064</v>
      </c>
      <c r="AG3076" s="40" t="s">
        <v>1998</v>
      </c>
      <c r="AH3076" s="40" t="s">
        <v>133</v>
      </c>
    </row>
    <row r="3077" spans="32:34" x14ac:dyDescent="0.25">
      <c r="AF3077" s="40">
        <v>18065</v>
      </c>
      <c r="AG3077" s="40" t="s">
        <v>1288</v>
      </c>
      <c r="AH3077" s="40" t="s">
        <v>133</v>
      </c>
    </row>
    <row r="3078" spans="32:34" x14ac:dyDescent="0.25">
      <c r="AF3078" s="40">
        <v>18066</v>
      </c>
      <c r="AG3078" s="40" t="s">
        <v>1669</v>
      </c>
      <c r="AH3078" s="40" t="s">
        <v>132</v>
      </c>
    </row>
    <row r="3079" spans="32:34" x14ac:dyDescent="0.25">
      <c r="AF3079" s="40">
        <v>18067</v>
      </c>
      <c r="AG3079" s="40" t="s">
        <v>869</v>
      </c>
      <c r="AH3079" s="40" t="s">
        <v>133</v>
      </c>
    </row>
    <row r="3080" spans="32:34" x14ac:dyDescent="0.25">
      <c r="AF3080" s="40">
        <v>18068</v>
      </c>
      <c r="AG3080" s="40" t="s">
        <v>1669</v>
      </c>
      <c r="AH3080" s="40" t="s">
        <v>132</v>
      </c>
    </row>
    <row r="3081" spans="32:34" x14ac:dyDescent="0.25">
      <c r="AF3081" s="40">
        <v>18069</v>
      </c>
      <c r="AG3081" s="40" t="s">
        <v>539</v>
      </c>
      <c r="AH3081" s="40" t="s">
        <v>133</v>
      </c>
    </row>
    <row r="3082" spans="32:34" x14ac:dyDescent="0.25">
      <c r="AF3082" s="40">
        <v>18072</v>
      </c>
      <c r="AG3082" s="40" t="s">
        <v>793</v>
      </c>
      <c r="AH3082" s="40" t="s">
        <v>133</v>
      </c>
    </row>
    <row r="3083" spans="32:34" x14ac:dyDescent="0.25">
      <c r="AF3083" s="40">
        <v>18073</v>
      </c>
      <c r="AG3083" s="40" t="s">
        <v>2344</v>
      </c>
      <c r="AH3083" s="40" t="s">
        <v>133</v>
      </c>
    </row>
    <row r="3084" spans="32:34" x14ac:dyDescent="0.25">
      <c r="AF3084" s="40">
        <v>18074</v>
      </c>
      <c r="AG3084" s="40" t="s">
        <v>2344</v>
      </c>
      <c r="AH3084" s="40" t="s">
        <v>133</v>
      </c>
    </row>
    <row r="3085" spans="32:34" x14ac:dyDescent="0.25">
      <c r="AF3085" s="40">
        <v>18075</v>
      </c>
      <c r="AG3085" s="40" t="s">
        <v>877</v>
      </c>
      <c r="AH3085" s="40" t="s">
        <v>133</v>
      </c>
    </row>
    <row r="3086" spans="32:34" x14ac:dyDescent="0.25">
      <c r="AF3086" s="40">
        <v>18076</v>
      </c>
      <c r="AG3086" s="40" t="s">
        <v>1916</v>
      </c>
      <c r="AH3086" s="40" t="s">
        <v>132</v>
      </c>
    </row>
    <row r="3087" spans="32:34" x14ac:dyDescent="0.25">
      <c r="AF3087" s="40">
        <v>18077</v>
      </c>
      <c r="AG3087" s="40" t="s">
        <v>1942</v>
      </c>
      <c r="AH3087" s="40" t="s">
        <v>133</v>
      </c>
    </row>
    <row r="3088" spans="32:34" x14ac:dyDescent="0.25">
      <c r="AF3088" s="40">
        <v>18079</v>
      </c>
      <c r="AG3088" s="40" t="s">
        <v>3412</v>
      </c>
      <c r="AH3088" s="40" t="s">
        <v>133</v>
      </c>
    </row>
    <row r="3089" spans="32:34" x14ac:dyDescent="0.25">
      <c r="AF3089" s="40">
        <v>18080</v>
      </c>
      <c r="AG3089" s="40" t="s">
        <v>3413</v>
      </c>
      <c r="AH3089" s="40" t="s">
        <v>133</v>
      </c>
    </row>
    <row r="3090" spans="32:34" x14ac:dyDescent="0.25">
      <c r="AF3090" s="40">
        <v>18081</v>
      </c>
      <c r="AG3090" s="40" t="s">
        <v>3414</v>
      </c>
      <c r="AH3090" s="40" t="s">
        <v>133</v>
      </c>
    </row>
    <row r="3091" spans="32:34" x14ac:dyDescent="0.25">
      <c r="AF3091" s="40">
        <v>18082</v>
      </c>
      <c r="AG3091" s="40" t="s">
        <v>615</v>
      </c>
      <c r="AH3091" s="40" t="s">
        <v>133</v>
      </c>
    </row>
    <row r="3092" spans="32:34" x14ac:dyDescent="0.25">
      <c r="AF3092" s="40">
        <v>18083</v>
      </c>
      <c r="AG3092" s="40" t="s">
        <v>3415</v>
      </c>
      <c r="AH3092" s="40" t="s">
        <v>133</v>
      </c>
    </row>
    <row r="3093" spans="32:34" x14ac:dyDescent="0.25">
      <c r="AF3093" s="40">
        <v>18084</v>
      </c>
      <c r="AG3093" s="40" t="s">
        <v>3416</v>
      </c>
      <c r="AH3093" s="40" t="s">
        <v>133</v>
      </c>
    </row>
    <row r="3094" spans="32:34" x14ac:dyDescent="0.25">
      <c r="AF3094" s="40">
        <v>18085</v>
      </c>
      <c r="AG3094" s="40" t="s">
        <v>3417</v>
      </c>
      <c r="AH3094" s="40" t="s">
        <v>133</v>
      </c>
    </row>
    <row r="3095" spans="32:34" x14ac:dyDescent="0.25">
      <c r="AF3095" s="40">
        <v>18086</v>
      </c>
      <c r="AG3095" s="40" t="s">
        <v>3418</v>
      </c>
      <c r="AH3095" s="40" t="s">
        <v>133</v>
      </c>
    </row>
    <row r="3096" spans="32:34" x14ac:dyDescent="0.25">
      <c r="AF3096" s="40">
        <v>18087</v>
      </c>
      <c r="AG3096" s="40" t="s">
        <v>3419</v>
      </c>
      <c r="AH3096" s="40" t="s">
        <v>133</v>
      </c>
    </row>
    <row r="3097" spans="32:34" x14ac:dyDescent="0.25">
      <c r="AF3097" s="40">
        <v>18088</v>
      </c>
      <c r="AG3097" s="40" t="s">
        <v>1636</v>
      </c>
      <c r="AH3097" s="40" t="s">
        <v>132</v>
      </c>
    </row>
    <row r="3098" spans="32:34" x14ac:dyDescent="0.25">
      <c r="AF3098" s="40">
        <v>18089</v>
      </c>
      <c r="AG3098" s="40" t="s">
        <v>183</v>
      </c>
      <c r="AH3098" s="40" t="s">
        <v>133</v>
      </c>
    </row>
    <row r="3099" spans="32:34" x14ac:dyDescent="0.25">
      <c r="AF3099" s="40">
        <v>18090</v>
      </c>
      <c r="AG3099" s="40" t="s">
        <v>1326</v>
      </c>
      <c r="AH3099" s="40" t="s">
        <v>132</v>
      </c>
    </row>
    <row r="3100" spans="32:34" x14ac:dyDescent="0.25">
      <c r="AF3100" s="40">
        <v>18091</v>
      </c>
      <c r="AG3100" s="40" t="s">
        <v>1805</v>
      </c>
      <c r="AH3100" s="40" t="s">
        <v>132</v>
      </c>
    </row>
    <row r="3101" spans="32:34" x14ac:dyDescent="0.25">
      <c r="AF3101" s="40">
        <v>18092</v>
      </c>
      <c r="AG3101" s="40" t="s">
        <v>1074</v>
      </c>
      <c r="AH3101" s="40" t="s">
        <v>132</v>
      </c>
    </row>
    <row r="3102" spans="32:34" x14ac:dyDescent="0.25">
      <c r="AF3102" s="40">
        <v>18093</v>
      </c>
      <c r="AG3102" s="40" t="s">
        <v>420</v>
      </c>
      <c r="AH3102" s="40" t="s">
        <v>132</v>
      </c>
    </row>
    <row r="3103" spans="32:34" x14ac:dyDescent="0.25">
      <c r="AF3103" s="40">
        <v>18094</v>
      </c>
      <c r="AG3103" s="40" t="s">
        <v>3420</v>
      </c>
      <c r="AH3103" s="40" t="s">
        <v>133</v>
      </c>
    </row>
    <row r="3104" spans="32:34" x14ac:dyDescent="0.25">
      <c r="AF3104" s="40">
        <v>18095</v>
      </c>
      <c r="AG3104" s="40" t="s">
        <v>767</v>
      </c>
      <c r="AH3104" s="40" t="s">
        <v>133</v>
      </c>
    </row>
    <row r="3105" spans="32:34" x14ac:dyDescent="0.25">
      <c r="AF3105" s="40">
        <v>18096</v>
      </c>
      <c r="AG3105" s="40" t="s">
        <v>210</v>
      </c>
      <c r="AH3105" s="40" t="s">
        <v>133</v>
      </c>
    </row>
    <row r="3106" spans="32:34" x14ac:dyDescent="0.25">
      <c r="AF3106" s="40">
        <v>18097</v>
      </c>
      <c r="AG3106" s="40" t="s">
        <v>857</v>
      </c>
      <c r="AH3106" s="40" t="s">
        <v>133</v>
      </c>
    </row>
    <row r="3107" spans="32:34" x14ac:dyDescent="0.25">
      <c r="AF3107" s="40">
        <v>18099</v>
      </c>
      <c r="AG3107" s="40" t="s">
        <v>3421</v>
      </c>
      <c r="AH3107" s="40" t="s">
        <v>131</v>
      </c>
    </row>
    <row r="3108" spans="32:34" x14ac:dyDescent="0.25">
      <c r="AF3108" s="40">
        <v>18100</v>
      </c>
      <c r="AG3108" s="40" t="s">
        <v>186</v>
      </c>
      <c r="AH3108" s="40" t="s">
        <v>131</v>
      </c>
    </row>
    <row r="3109" spans="32:34" x14ac:dyDescent="0.25">
      <c r="AF3109" s="40">
        <v>18101</v>
      </c>
      <c r="AG3109" s="40" t="s">
        <v>1767</v>
      </c>
      <c r="AH3109" s="40" t="s">
        <v>132</v>
      </c>
    </row>
    <row r="3110" spans="32:34" x14ac:dyDescent="0.25">
      <c r="AF3110" s="40">
        <v>18102</v>
      </c>
      <c r="AG3110" s="40" t="s">
        <v>1811</v>
      </c>
      <c r="AH3110" s="40" t="s">
        <v>132</v>
      </c>
    </row>
    <row r="3111" spans="32:34" x14ac:dyDescent="0.25">
      <c r="AF3111" s="40">
        <v>18103</v>
      </c>
      <c r="AG3111" s="40" t="s">
        <v>3422</v>
      </c>
      <c r="AH3111" s="40" t="s">
        <v>132</v>
      </c>
    </row>
    <row r="3112" spans="32:34" x14ac:dyDescent="0.25">
      <c r="AF3112" s="40">
        <v>18104</v>
      </c>
      <c r="AG3112" s="40" t="s">
        <v>991</v>
      </c>
      <c r="AH3112" s="40" t="s">
        <v>133</v>
      </c>
    </row>
    <row r="3113" spans="32:34" x14ac:dyDescent="0.25">
      <c r="AF3113" s="40">
        <v>18105</v>
      </c>
      <c r="AG3113" s="40" t="s">
        <v>833</v>
      </c>
      <c r="AH3113" s="40" t="s">
        <v>133</v>
      </c>
    </row>
    <row r="3114" spans="32:34" x14ac:dyDescent="0.25">
      <c r="AF3114" s="40">
        <v>18106</v>
      </c>
      <c r="AG3114" s="40" t="s">
        <v>1035</v>
      </c>
      <c r="AH3114" s="40" t="s">
        <v>133</v>
      </c>
    </row>
    <row r="3115" spans="32:34" x14ac:dyDescent="0.25">
      <c r="AF3115" s="40">
        <v>18107</v>
      </c>
      <c r="AG3115" s="40" t="s">
        <v>1010</v>
      </c>
      <c r="AH3115" s="40" t="s">
        <v>133</v>
      </c>
    </row>
    <row r="3116" spans="32:34" x14ac:dyDescent="0.25">
      <c r="AF3116" s="40">
        <v>18108</v>
      </c>
      <c r="AG3116" s="40" t="s">
        <v>3423</v>
      </c>
      <c r="AH3116" s="40" t="s">
        <v>133</v>
      </c>
    </row>
    <row r="3117" spans="32:34" x14ac:dyDescent="0.25">
      <c r="AF3117" s="40">
        <v>18112</v>
      </c>
      <c r="AG3117" s="40" t="s">
        <v>1696</v>
      </c>
      <c r="AH3117" s="40" t="s">
        <v>133</v>
      </c>
    </row>
    <row r="3118" spans="32:34" x14ac:dyDescent="0.25">
      <c r="AF3118" s="40">
        <v>18113</v>
      </c>
      <c r="AG3118" s="40" t="s">
        <v>3424</v>
      </c>
      <c r="AH3118" s="40" t="s">
        <v>131</v>
      </c>
    </row>
    <row r="3119" spans="32:34" x14ac:dyDescent="0.25">
      <c r="AF3119" s="40">
        <v>18114</v>
      </c>
      <c r="AG3119" s="40" t="s">
        <v>3425</v>
      </c>
      <c r="AH3119" s="40" t="s">
        <v>131</v>
      </c>
    </row>
    <row r="3120" spans="32:34" x14ac:dyDescent="0.25">
      <c r="AF3120" s="40">
        <v>18115</v>
      </c>
      <c r="AG3120" s="40" t="s">
        <v>3426</v>
      </c>
      <c r="AH3120" s="40" t="s">
        <v>133</v>
      </c>
    </row>
    <row r="3121" spans="32:34" x14ac:dyDescent="0.25">
      <c r="AF3121" s="40">
        <v>18117</v>
      </c>
      <c r="AG3121" s="40" t="s">
        <v>3427</v>
      </c>
      <c r="AH3121" s="40" t="s">
        <v>132</v>
      </c>
    </row>
    <row r="3122" spans="32:34" x14ac:dyDescent="0.25">
      <c r="AF3122" s="40">
        <v>18118</v>
      </c>
      <c r="AG3122" s="40" t="s">
        <v>3428</v>
      </c>
      <c r="AH3122" s="40" t="s">
        <v>132</v>
      </c>
    </row>
    <row r="3123" spans="32:34" x14ac:dyDescent="0.25">
      <c r="AF3123" s="40">
        <v>18119</v>
      </c>
      <c r="AG3123" s="40" t="s">
        <v>3429</v>
      </c>
      <c r="AH3123" s="40" t="s">
        <v>133</v>
      </c>
    </row>
    <row r="3124" spans="32:34" x14ac:dyDescent="0.25">
      <c r="AF3124" s="40">
        <v>18120</v>
      </c>
      <c r="AG3124" s="40" t="s">
        <v>3430</v>
      </c>
      <c r="AH3124" s="40" t="s">
        <v>133</v>
      </c>
    </row>
    <row r="3125" spans="32:34" x14ac:dyDescent="0.25">
      <c r="AF3125" s="40">
        <v>18121</v>
      </c>
      <c r="AG3125" s="40" t="s">
        <v>3431</v>
      </c>
      <c r="AH3125" s="40" t="s">
        <v>133</v>
      </c>
    </row>
    <row r="3126" spans="32:34" x14ac:dyDescent="0.25">
      <c r="AF3126" s="40">
        <v>18122</v>
      </c>
      <c r="AG3126" s="40" t="s">
        <v>3432</v>
      </c>
      <c r="AH3126" s="40" t="s">
        <v>133</v>
      </c>
    </row>
    <row r="3127" spans="32:34" x14ac:dyDescent="0.25">
      <c r="AF3127" s="40">
        <v>18123</v>
      </c>
      <c r="AG3127" s="40" t="s">
        <v>3433</v>
      </c>
      <c r="AH3127" s="40" t="s">
        <v>133</v>
      </c>
    </row>
    <row r="3128" spans="32:34" x14ac:dyDescent="0.25">
      <c r="AF3128" s="40">
        <v>18124</v>
      </c>
      <c r="AG3128" s="40" t="s">
        <v>3434</v>
      </c>
      <c r="AH3128" s="40" t="s">
        <v>133</v>
      </c>
    </row>
    <row r="3129" spans="32:34" x14ac:dyDescent="0.25">
      <c r="AF3129" s="40">
        <v>18125</v>
      </c>
      <c r="AG3129" s="40" t="s">
        <v>3435</v>
      </c>
      <c r="AH3129" s="40" t="s">
        <v>132</v>
      </c>
    </row>
    <row r="3130" spans="32:34" x14ac:dyDescent="0.25">
      <c r="AF3130" s="40">
        <v>18126</v>
      </c>
      <c r="AG3130" s="40" t="s">
        <v>3436</v>
      </c>
      <c r="AH3130" s="40" t="s">
        <v>133</v>
      </c>
    </row>
    <row r="3131" spans="32:34" x14ac:dyDescent="0.25">
      <c r="AF3131" s="40">
        <v>18127</v>
      </c>
      <c r="AG3131" s="40" t="s">
        <v>1550</v>
      </c>
      <c r="AH3131" s="40" t="s">
        <v>133</v>
      </c>
    </row>
    <row r="3132" spans="32:34" x14ac:dyDescent="0.25">
      <c r="AF3132" s="40">
        <v>18128</v>
      </c>
      <c r="AG3132" s="40" t="s">
        <v>637</v>
      </c>
      <c r="AH3132" s="40" t="s">
        <v>133</v>
      </c>
    </row>
    <row r="3133" spans="32:34" x14ac:dyDescent="0.25">
      <c r="AF3133" s="40">
        <v>18129</v>
      </c>
      <c r="AG3133" s="40" t="s">
        <v>1705</v>
      </c>
      <c r="AH3133" s="40" t="s">
        <v>133</v>
      </c>
    </row>
    <row r="3134" spans="32:34" x14ac:dyDescent="0.25">
      <c r="AF3134" s="40">
        <v>18130</v>
      </c>
      <c r="AG3134" s="40" t="s">
        <v>1706</v>
      </c>
      <c r="AH3134" s="40" t="s">
        <v>131</v>
      </c>
    </row>
    <row r="3135" spans="32:34" x14ac:dyDescent="0.25">
      <c r="AF3135" s="40">
        <v>18131</v>
      </c>
      <c r="AG3135" s="40" t="s">
        <v>1693</v>
      </c>
      <c r="AH3135" s="40" t="s">
        <v>132</v>
      </c>
    </row>
    <row r="3136" spans="32:34" x14ac:dyDescent="0.25">
      <c r="AF3136" s="40">
        <v>18133</v>
      </c>
      <c r="AG3136" s="40" t="s">
        <v>3437</v>
      </c>
      <c r="AH3136" s="40" t="s">
        <v>133</v>
      </c>
    </row>
    <row r="3137" spans="32:34" x14ac:dyDescent="0.25">
      <c r="AF3137" s="40">
        <v>18134</v>
      </c>
      <c r="AG3137" s="40" t="s">
        <v>1708</v>
      </c>
      <c r="AH3137" s="40" t="s">
        <v>131</v>
      </c>
    </row>
    <row r="3138" spans="32:34" x14ac:dyDescent="0.25">
      <c r="AF3138" s="40">
        <v>18135</v>
      </c>
      <c r="AG3138" s="40" t="s">
        <v>1982</v>
      </c>
      <c r="AH3138" s="40" t="s">
        <v>132</v>
      </c>
    </row>
    <row r="3139" spans="32:34" x14ac:dyDescent="0.25">
      <c r="AF3139" s="40">
        <v>18136</v>
      </c>
      <c r="AG3139" s="40" t="s">
        <v>3438</v>
      </c>
      <c r="AH3139" s="40" t="s">
        <v>132</v>
      </c>
    </row>
    <row r="3140" spans="32:34" x14ac:dyDescent="0.25">
      <c r="AF3140" s="40">
        <v>18137</v>
      </c>
      <c r="AG3140" s="40" t="s">
        <v>1959</v>
      </c>
      <c r="AH3140" s="40" t="s">
        <v>131</v>
      </c>
    </row>
    <row r="3141" spans="32:34" x14ac:dyDescent="0.25">
      <c r="AF3141" s="40">
        <v>18138</v>
      </c>
      <c r="AG3141" s="40" t="s">
        <v>1885</v>
      </c>
      <c r="AH3141" s="40" t="s">
        <v>131</v>
      </c>
    </row>
    <row r="3142" spans="32:34" x14ac:dyDescent="0.25">
      <c r="AF3142" s="40">
        <v>18139</v>
      </c>
      <c r="AG3142" s="40" t="s">
        <v>392</v>
      </c>
      <c r="AH3142" s="40" t="s">
        <v>132</v>
      </c>
    </row>
    <row r="3143" spans="32:34" x14ac:dyDescent="0.25">
      <c r="AF3143" s="40">
        <v>18142</v>
      </c>
      <c r="AG3143" s="40" t="s">
        <v>963</v>
      </c>
      <c r="AH3143" s="40" t="s">
        <v>133</v>
      </c>
    </row>
    <row r="3144" spans="32:34" x14ac:dyDescent="0.25">
      <c r="AF3144" s="40">
        <v>18143</v>
      </c>
      <c r="AG3144" s="40" t="s">
        <v>851</v>
      </c>
      <c r="AH3144" s="40" t="s">
        <v>132</v>
      </c>
    </row>
    <row r="3145" spans="32:34" x14ac:dyDescent="0.25">
      <c r="AF3145" s="40">
        <v>18144</v>
      </c>
      <c r="AG3145" s="40" t="s">
        <v>3439</v>
      </c>
      <c r="AH3145" s="40" t="s">
        <v>133</v>
      </c>
    </row>
    <row r="3146" spans="32:34" x14ac:dyDescent="0.25">
      <c r="AF3146" s="40">
        <v>18145</v>
      </c>
      <c r="AG3146" s="40" t="s">
        <v>3440</v>
      </c>
      <c r="AH3146" s="40" t="s">
        <v>133</v>
      </c>
    </row>
    <row r="3147" spans="32:34" x14ac:dyDescent="0.25">
      <c r="AF3147" s="40">
        <v>18146</v>
      </c>
      <c r="AG3147" s="40" t="s">
        <v>3441</v>
      </c>
      <c r="AH3147" s="40" t="s">
        <v>132</v>
      </c>
    </row>
    <row r="3148" spans="32:34" x14ac:dyDescent="0.25">
      <c r="AF3148" s="40">
        <v>18147</v>
      </c>
      <c r="AG3148" s="40" t="s">
        <v>925</v>
      </c>
      <c r="AH3148" s="40" t="s">
        <v>133</v>
      </c>
    </row>
    <row r="3149" spans="32:34" x14ac:dyDescent="0.25">
      <c r="AF3149" s="40">
        <v>18148</v>
      </c>
      <c r="AG3149" s="40" t="s">
        <v>925</v>
      </c>
      <c r="AH3149" s="40" t="s">
        <v>133</v>
      </c>
    </row>
    <row r="3150" spans="32:34" x14ac:dyDescent="0.25">
      <c r="AF3150" s="40">
        <v>18151</v>
      </c>
      <c r="AG3150" s="40" t="s">
        <v>3442</v>
      </c>
      <c r="AH3150" s="40" t="s">
        <v>133</v>
      </c>
    </row>
    <row r="3151" spans="32:34" x14ac:dyDescent="0.25">
      <c r="AF3151" s="40">
        <v>18152</v>
      </c>
      <c r="AG3151" s="40" t="s">
        <v>1176</v>
      </c>
      <c r="AH3151" s="40" t="s">
        <v>133</v>
      </c>
    </row>
    <row r="3152" spans="32:34" x14ac:dyDescent="0.25">
      <c r="AF3152" s="40">
        <v>18153</v>
      </c>
      <c r="AG3152" s="40" t="s">
        <v>3443</v>
      </c>
      <c r="AH3152" s="40" t="s">
        <v>132</v>
      </c>
    </row>
    <row r="3153" spans="32:34" x14ac:dyDescent="0.25">
      <c r="AF3153" s="40">
        <v>18154</v>
      </c>
      <c r="AG3153" s="40" t="s">
        <v>3444</v>
      </c>
      <c r="AH3153" s="40" t="s">
        <v>133</v>
      </c>
    </row>
    <row r="3154" spans="32:34" x14ac:dyDescent="0.25">
      <c r="AF3154" s="40">
        <v>18155</v>
      </c>
      <c r="AG3154" s="40" t="s">
        <v>3445</v>
      </c>
      <c r="AH3154" s="40" t="s">
        <v>133</v>
      </c>
    </row>
    <row r="3155" spans="32:34" x14ac:dyDescent="0.25">
      <c r="AF3155" s="40">
        <v>18156</v>
      </c>
      <c r="AG3155" s="40" t="s">
        <v>1827</v>
      </c>
      <c r="AH3155" s="40" t="s">
        <v>133</v>
      </c>
    </row>
    <row r="3156" spans="32:34" x14ac:dyDescent="0.25">
      <c r="AF3156" s="40">
        <v>18157</v>
      </c>
      <c r="AG3156" s="40" t="s">
        <v>3446</v>
      </c>
      <c r="AH3156" s="40" t="s">
        <v>133</v>
      </c>
    </row>
    <row r="3157" spans="32:34" x14ac:dyDescent="0.25">
      <c r="AF3157" s="40">
        <v>18158</v>
      </c>
      <c r="AG3157" s="40" t="s">
        <v>3447</v>
      </c>
      <c r="AH3157" s="40" t="s">
        <v>133</v>
      </c>
    </row>
    <row r="3158" spans="32:34" x14ac:dyDescent="0.25">
      <c r="AF3158" s="40">
        <v>18159</v>
      </c>
      <c r="AG3158" s="40" t="s">
        <v>3448</v>
      </c>
      <c r="AH3158" s="40" t="s">
        <v>133</v>
      </c>
    </row>
    <row r="3159" spans="32:34" x14ac:dyDescent="0.25">
      <c r="AF3159" s="40">
        <v>18160</v>
      </c>
      <c r="AG3159" s="40" t="s">
        <v>3449</v>
      </c>
      <c r="AH3159" s="40" t="s">
        <v>133</v>
      </c>
    </row>
    <row r="3160" spans="32:34" x14ac:dyDescent="0.25">
      <c r="AF3160" s="40">
        <v>18161</v>
      </c>
      <c r="AG3160" s="40" t="s">
        <v>3450</v>
      </c>
      <c r="AH3160" s="40" t="s">
        <v>133</v>
      </c>
    </row>
    <row r="3161" spans="32:34" x14ac:dyDescent="0.25">
      <c r="AF3161" s="40">
        <v>18162</v>
      </c>
      <c r="AG3161" s="40" t="s">
        <v>3451</v>
      </c>
      <c r="AH3161" s="40" t="s">
        <v>133</v>
      </c>
    </row>
    <row r="3162" spans="32:34" x14ac:dyDescent="0.25">
      <c r="AF3162" s="40">
        <v>18163</v>
      </c>
      <c r="AG3162" s="40" t="s">
        <v>3452</v>
      </c>
      <c r="AH3162" s="40" t="s">
        <v>133</v>
      </c>
    </row>
    <row r="3163" spans="32:34" x14ac:dyDescent="0.25">
      <c r="AF3163" s="40">
        <v>18164</v>
      </c>
      <c r="AG3163" s="40" t="s">
        <v>3453</v>
      </c>
      <c r="AH3163" s="40" t="s">
        <v>133</v>
      </c>
    </row>
    <row r="3164" spans="32:34" x14ac:dyDescent="0.25">
      <c r="AF3164" s="40">
        <v>18165</v>
      </c>
      <c r="AG3164" s="40" t="s">
        <v>3454</v>
      </c>
      <c r="AH3164" s="40" t="s">
        <v>132</v>
      </c>
    </row>
    <row r="3165" spans="32:34" x14ac:dyDescent="0.25">
      <c r="AF3165" s="40">
        <v>18166</v>
      </c>
      <c r="AG3165" s="40" t="s">
        <v>3455</v>
      </c>
      <c r="AH3165" s="40" t="s">
        <v>133</v>
      </c>
    </row>
    <row r="3166" spans="32:34" x14ac:dyDescent="0.25">
      <c r="AF3166" s="40">
        <v>18167</v>
      </c>
      <c r="AG3166" s="40" t="s">
        <v>1680</v>
      </c>
      <c r="AH3166" s="40" t="s">
        <v>133</v>
      </c>
    </row>
    <row r="3167" spans="32:34" x14ac:dyDescent="0.25">
      <c r="AF3167" s="40">
        <v>18169</v>
      </c>
      <c r="AG3167" s="40" t="s">
        <v>682</v>
      </c>
      <c r="AH3167" s="40" t="s">
        <v>133</v>
      </c>
    </row>
    <row r="3168" spans="32:34" x14ac:dyDescent="0.25">
      <c r="AF3168" s="40">
        <v>18170</v>
      </c>
      <c r="AG3168" s="40" t="s">
        <v>896</v>
      </c>
      <c r="AH3168" s="40" t="s">
        <v>133</v>
      </c>
    </row>
    <row r="3169" spans="32:34" x14ac:dyDescent="0.25">
      <c r="AF3169" s="40">
        <v>18172</v>
      </c>
      <c r="AG3169" s="40" t="s">
        <v>1744</v>
      </c>
      <c r="AH3169" s="40" t="s">
        <v>133</v>
      </c>
    </row>
    <row r="3170" spans="32:34" x14ac:dyDescent="0.25">
      <c r="AF3170" s="40">
        <v>18173</v>
      </c>
      <c r="AG3170" s="40" t="s">
        <v>3456</v>
      </c>
      <c r="AH3170" s="40" t="s">
        <v>132</v>
      </c>
    </row>
    <row r="3171" spans="32:34" x14ac:dyDescent="0.25">
      <c r="AF3171" s="40">
        <v>18175</v>
      </c>
      <c r="AG3171" s="40" t="s">
        <v>3457</v>
      </c>
      <c r="AH3171" s="40" t="s">
        <v>133</v>
      </c>
    </row>
    <row r="3172" spans="32:34" x14ac:dyDescent="0.25">
      <c r="AF3172" s="40">
        <v>18176</v>
      </c>
      <c r="AG3172" s="40" t="s">
        <v>3458</v>
      </c>
      <c r="AH3172" s="40" t="s">
        <v>133</v>
      </c>
    </row>
    <row r="3173" spans="32:34" x14ac:dyDescent="0.25">
      <c r="AF3173" s="40">
        <v>18177</v>
      </c>
      <c r="AG3173" s="40" t="s">
        <v>1492</v>
      </c>
      <c r="AH3173" s="40" t="s">
        <v>131</v>
      </c>
    </row>
    <row r="3174" spans="32:34" x14ac:dyDescent="0.25">
      <c r="AF3174" s="40">
        <v>18179</v>
      </c>
      <c r="AG3174" s="40" t="s">
        <v>1409</v>
      </c>
      <c r="AH3174" s="40" t="s">
        <v>133</v>
      </c>
    </row>
    <row r="3175" spans="32:34" x14ac:dyDescent="0.25">
      <c r="AF3175" s="40">
        <v>18180</v>
      </c>
      <c r="AG3175" s="40" t="s">
        <v>1335</v>
      </c>
      <c r="AH3175" s="40" t="s">
        <v>133</v>
      </c>
    </row>
    <row r="3176" spans="32:34" x14ac:dyDescent="0.25">
      <c r="AF3176" s="40">
        <v>18181</v>
      </c>
      <c r="AG3176" s="40" t="s">
        <v>1391</v>
      </c>
      <c r="AH3176" s="40" t="s">
        <v>133</v>
      </c>
    </row>
    <row r="3177" spans="32:34" x14ac:dyDescent="0.25">
      <c r="AF3177" s="40">
        <v>18182</v>
      </c>
      <c r="AG3177" s="40" t="s">
        <v>1409</v>
      </c>
      <c r="AH3177" s="40" t="s">
        <v>133</v>
      </c>
    </row>
    <row r="3178" spans="32:34" x14ac:dyDescent="0.25">
      <c r="AF3178" s="40">
        <v>18183</v>
      </c>
      <c r="AG3178" s="40" t="s">
        <v>3459</v>
      </c>
      <c r="AH3178" s="40" t="s">
        <v>133</v>
      </c>
    </row>
    <row r="3179" spans="32:34" x14ac:dyDescent="0.25">
      <c r="AF3179" s="40">
        <v>18184</v>
      </c>
      <c r="AG3179" s="40" t="s">
        <v>951</v>
      </c>
      <c r="AH3179" s="40" t="s">
        <v>133</v>
      </c>
    </row>
    <row r="3180" spans="32:34" x14ac:dyDescent="0.25">
      <c r="AF3180" s="40">
        <v>18185</v>
      </c>
      <c r="AG3180" s="40" t="s">
        <v>732</v>
      </c>
      <c r="AH3180" s="40" t="s">
        <v>132</v>
      </c>
    </row>
    <row r="3181" spans="32:34" x14ac:dyDescent="0.25">
      <c r="AF3181" s="40">
        <v>18186</v>
      </c>
      <c r="AG3181" s="40" t="s">
        <v>675</v>
      </c>
      <c r="AH3181" s="40" t="s">
        <v>133</v>
      </c>
    </row>
    <row r="3182" spans="32:34" x14ac:dyDescent="0.25">
      <c r="AF3182" s="40">
        <v>18187</v>
      </c>
      <c r="AG3182" s="40" t="s">
        <v>3460</v>
      </c>
      <c r="AH3182" s="40" t="s">
        <v>133</v>
      </c>
    </row>
    <row r="3183" spans="32:34" x14ac:dyDescent="0.25">
      <c r="AF3183" s="40">
        <v>18188</v>
      </c>
      <c r="AG3183" s="40" t="s">
        <v>949</v>
      </c>
      <c r="AH3183" s="40" t="s">
        <v>133</v>
      </c>
    </row>
    <row r="3184" spans="32:34" x14ac:dyDescent="0.25">
      <c r="AF3184" s="40">
        <v>18189</v>
      </c>
      <c r="AG3184" s="40" t="s">
        <v>483</v>
      </c>
      <c r="AH3184" s="40" t="s">
        <v>133</v>
      </c>
    </row>
    <row r="3185" spans="32:34" x14ac:dyDescent="0.25">
      <c r="AF3185" s="40">
        <v>18190</v>
      </c>
      <c r="AG3185" s="40" t="s">
        <v>609</v>
      </c>
      <c r="AH3185" s="40" t="s">
        <v>133</v>
      </c>
    </row>
    <row r="3186" spans="32:34" x14ac:dyDescent="0.25">
      <c r="AF3186" s="40">
        <v>18191</v>
      </c>
      <c r="AG3186" s="40" t="s">
        <v>932</v>
      </c>
      <c r="AH3186" s="40" t="s">
        <v>132</v>
      </c>
    </row>
    <row r="3187" spans="32:34" x14ac:dyDescent="0.25">
      <c r="AF3187" s="40">
        <v>18192</v>
      </c>
      <c r="AG3187" s="40" t="s">
        <v>3461</v>
      </c>
      <c r="AH3187" s="40" t="s">
        <v>133</v>
      </c>
    </row>
    <row r="3188" spans="32:34" x14ac:dyDescent="0.25">
      <c r="AF3188" s="40">
        <v>18193</v>
      </c>
      <c r="AG3188" s="40" t="s">
        <v>1472</v>
      </c>
      <c r="AH3188" s="40" t="s">
        <v>132</v>
      </c>
    </row>
    <row r="3189" spans="32:34" x14ac:dyDescent="0.25">
      <c r="AF3189" s="40">
        <v>18194</v>
      </c>
      <c r="AG3189" s="40" t="s">
        <v>1486</v>
      </c>
      <c r="AH3189" s="40" t="s">
        <v>133</v>
      </c>
    </row>
    <row r="3190" spans="32:34" x14ac:dyDescent="0.25">
      <c r="AF3190" s="40">
        <v>18195</v>
      </c>
      <c r="AG3190" s="40" t="s">
        <v>3462</v>
      </c>
      <c r="AH3190" s="40" t="s">
        <v>133</v>
      </c>
    </row>
    <row r="3191" spans="32:34" x14ac:dyDescent="0.25">
      <c r="AF3191" s="40">
        <v>18196</v>
      </c>
      <c r="AG3191" s="40" t="s">
        <v>3463</v>
      </c>
      <c r="AH3191" s="40" t="s">
        <v>133</v>
      </c>
    </row>
    <row r="3192" spans="32:34" x14ac:dyDescent="0.25">
      <c r="AF3192" s="40">
        <v>18197</v>
      </c>
      <c r="AG3192" s="40" t="s">
        <v>3464</v>
      </c>
      <c r="AH3192" s="40" t="s">
        <v>133</v>
      </c>
    </row>
    <row r="3193" spans="32:34" x14ac:dyDescent="0.25">
      <c r="AF3193" s="40">
        <v>18198</v>
      </c>
      <c r="AG3193" s="40" t="s">
        <v>3465</v>
      </c>
      <c r="AH3193" s="40" t="s">
        <v>133</v>
      </c>
    </row>
    <row r="3194" spans="32:34" x14ac:dyDescent="0.25">
      <c r="AF3194" s="40">
        <v>18199</v>
      </c>
      <c r="AG3194" s="40" t="s">
        <v>3466</v>
      </c>
      <c r="AH3194" s="40" t="s">
        <v>133</v>
      </c>
    </row>
    <row r="3195" spans="32:34" x14ac:dyDescent="0.25">
      <c r="AF3195" s="40">
        <v>18200</v>
      </c>
      <c r="AG3195" s="40" t="s">
        <v>3467</v>
      </c>
      <c r="AH3195" s="40" t="s">
        <v>133</v>
      </c>
    </row>
    <row r="3196" spans="32:34" x14ac:dyDescent="0.25">
      <c r="AF3196" s="40">
        <v>18201</v>
      </c>
      <c r="AG3196" s="40" t="s">
        <v>3468</v>
      </c>
      <c r="AH3196" s="40" t="s">
        <v>133</v>
      </c>
    </row>
    <row r="3197" spans="32:34" x14ac:dyDescent="0.25">
      <c r="AF3197" s="40">
        <v>18202</v>
      </c>
      <c r="AG3197" s="40" t="s">
        <v>3469</v>
      </c>
      <c r="AH3197" s="40" t="s">
        <v>133</v>
      </c>
    </row>
    <row r="3198" spans="32:34" x14ac:dyDescent="0.25">
      <c r="AF3198" s="40">
        <v>18203</v>
      </c>
      <c r="AG3198" s="40" t="s">
        <v>1638</v>
      </c>
      <c r="AH3198" s="40" t="s">
        <v>131</v>
      </c>
    </row>
    <row r="3199" spans="32:34" x14ac:dyDescent="0.25">
      <c r="AF3199" s="40">
        <v>18204</v>
      </c>
      <c r="AG3199" s="40" t="s">
        <v>1640</v>
      </c>
      <c r="AH3199" s="40" t="s">
        <v>131</v>
      </c>
    </row>
    <row r="3200" spans="32:34" x14ac:dyDescent="0.25">
      <c r="AF3200" s="40">
        <v>18205</v>
      </c>
      <c r="AG3200" s="40" t="s">
        <v>3470</v>
      </c>
      <c r="AH3200" s="40" t="s">
        <v>133</v>
      </c>
    </row>
    <row r="3201" spans="32:34" x14ac:dyDescent="0.25">
      <c r="AF3201" s="40">
        <v>18206</v>
      </c>
      <c r="AG3201" s="40" t="s">
        <v>3471</v>
      </c>
      <c r="AH3201" s="40" t="s">
        <v>132</v>
      </c>
    </row>
    <row r="3202" spans="32:34" x14ac:dyDescent="0.25">
      <c r="AF3202" s="40">
        <v>18209</v>
      </c>
      <c r="AG3202" s="40" t="s">
        <v>624</v>
      </c>
      <c r="AH3202" s="40" t="s">
        <v>132</v>
      </c>
    </row>
    <row r="3203" spans="32:34" x14ac:dyDescent="0.25">
      <c r="AF3203" s="40">
        <v>18210</v>
      </c>
      <c r="AG3203" s="40" t="s">
        <v>1794</v>
      </c>
      <c r="AH3203" s="40" t="s">
        <v>133</v>
      </c>
    </row>
    <row r="3204" spans="32:34" x14ac:dyDescent="0.25">
      <c r="AF3204" s="40">
        <v>18211</v>
      </c>
      <c r="AG3204" s="40" t="s">
        <v>1446</v>
      </c>
      <c r="AH3204" s="40" t="s">
        <v>133</v>
      </c>
    </row>
    <row r="3205" spans="32:34" x14ac:dyDescent="0.25">
      <c r="AF3205" s="40">
        <v>18212</v>
      </c>
      <c r="AG3205" s="40" t="s">
        <v>3472</v>
      </c>
      <c r="AH3205" s="40" t="s">
        <v>133</v>
      </c>
    </row>
    <row r="3206" spans="32:34" x14ac:dyDescent="0.25">
      <c r="AF3206" s="40">
        <v>18213</v>
      </c>
      <c r="AG3206" s="40" t="s">
        <v>1278</v>
      </c>
      <c r="AH3206" s="40" t="s">
        <v>133</v>
      </c>
    </row>
    <row r="3207" spans="32:34" x14ac:dyDescent="0.25">
      <c r="AF3207" s="40">
        <v>18214</v>
      </c>
      <c r="AG3207" s="40" t="s">
        <v>3473</v>
      </c>
      <c r="AH3207" s="40" t="s">
        <v>133</v>
      </c>
    </row>
    <row r="3208" spans="32:34" x14ac:dyDescent="0.25">
      <c r="AF3208" s="40">
        <v>18215</v>
      </c>
      <c r="AG3208" s="40" t="s">
        <v>3474</v>
      </c>
      <c r="AH3208" s="40" t="s">
        <v>133</v>
      </c>
    </row>
    <row r="3209" spans="32:34" x14ac:dyDescent="0.25">
      <c r="AF3209" s="40">
        <v>18216</v>
      </c>
      <c r="AG3209" s="40" t="s">
        <v>3475</v>
      </c>
      <c r="AH3209" s="40" t="s">
        <v>133</v>
      </c>
    </row>
    <row r="3210" spans="32:34" x14ac:dyDescent="0.25">
      <c r="AF3210" s="40">
        <v>18217</v>
      </c>
      <c r="AG3210" s="40" t="s">
        <v>3476</v>
      </c>
      <c r="AH3210" s="40" t="s">
        <v>133</v>
      </c>
    </row>
    <row r="3211" spans="32:34" x14ac:dyDescent="0.25">
      <c r="AF3211" s="40">
        <v>18218</v>
      </c>
      <c r="AG3211" s="40" t="s">
        <v>3477</v>
      </c>
      <c r="AH3211" s="40" t="s">
        <v>133</v>
      </c>
    </row>
    <row r="3212" spans="32:34" x14ac:dyDescent="0.25">
      <c r="AF3212" s="40">
        <v>18220</v>
      </c>
      <c r="AG3212" s="40" t="s">
        <v>1014</v>
      </c>
      <c r="AH3212" s="40" t="s">
        <v>133</v>
      </c>
    </row>
    <row r="3213" spans="32:34" x14ac:dyDescent="0.25">
      <c r="AF3213" s="40">
        <v>18221</v>
      </c>
      <c r="AG3213" s="40" t="s">
        <v>1918</v>
      </c>
      <c r="AH3213" s="40" t="s">
        <v>131</v>
      </c>
    </row>
    <row r="3214" spans="32:34" x14ac:dyDescent="0.25">
      <c r="AF3214" s="40">
        <v>18222</v>
      </c>
      <c r="AG3214" s="40" t="s">
        <v>998</v>
      </c>
      <c r="AH3214" s="40" t="s">
        <v>133</v>
      </c>
    </row>
    <row r="3215" spans="32:34" x14ac:dyDescent="0.25">
      <c r="AF3215" s="40">
        <v>18224</v>
      </c>
      <c r="AG3215" s="40" t="s">
        <v>1753</v>
      </c>
      <c r="AH3215" s="40" t="s">
        <v>131</v>
      </c>
    </row>
    <row r="3216" spans="32:34" x14ac:dyDescent="0.25">
      <c r="AF3216" s="40">
        <v>18225</v>
      </c>
      <c r="AG3216" s="40" t="s">
        <v>3478</v>
      </c>
      <c r="AH3216" s="40" t="s">
        <v>132</v>
      </c>
    </row>
    <row r="3217" spans="32:34" x14ac:dyDescent="0.25">
      <c r="AF3217" s="40">
        <v>18226</v>
      </c>
      <c r="AG3217" s="40" t="s">
        <v>3479</v>
      </c>
      <c r="AH3217" s="40" t="s">
        <v>132</v>
      </c>
    </row>
    <row r="3218" spans="32:34" x14ac:dyDescent="0.25">
      <c r="AF3218" s="40">
        <v>18227</v>
      </c>
      <c r="AG3218" s="40" t="s">
        <v>3480</v>
      </c>
      <c r="AH3218" s="40" t="s">
        <v>133</v>
      </c>
    </row>
    <row r="3219" spans="32:34" x14ac:dyDescent="0.25">
      <c r="AF3219" s="40">
        <v>18230</v>
      </c>
      <c r="AG3219" s="40" t="s">
        <v>1094</v>
      </c>
      <c r="AH3219" s="40" t="s">
        <v>132</v>
      </c>
    </row>
    <row r="3220" spans="32:34" x14ac:dyDescent="0.25">
      <c r="AF3220" s="40">
        <v>18231</v>
      </c>
      <c r="AG3220" s="40" t="s">
        <v>1781</v>
      </c>
      <c r="AH3220" s="40" t="s">
        <v>132</v>
      </c>
    </row>
    <row r="3221" spans="32:34" x14ac:dyDescent="0.25">
      <c r="AF3221" s="40">
        <v>18232</v>
      </c>
      <c r="AG3221" s="40" t="s">
        <v>819</v>
      </c>
      <c r="AH3221" s="40" t="s">
        <v>133</v>
      </c>
    </row>
    <row r="3222" spans="32:34" x14ac:dyDescent="0.25">
      <c r="AF3222" s="40">
        <v>18234</v>
      </c>
      <c r="AG3222" s="40" t="s">
        <v>821</v>
      </c>
      <c r="AH3222" s="40" t="s">
        <v>132</v>
      </c>
    </row>
    <row r="3223" spans="32:34" x14ac:dyDescent="0.25">
      <c r="AF3223" s="40">
        <v>18235</v>
      </c>
      <c r="AG3223" s="40" t="s">
        <v>1689</v>
      </c>
      <c r="AH3223" s="40" t="s">
        <v>132</v>
      </c>
    </row>
    <row r="3224" spans="32:34" x14ac:dyDescent="0.25">
      <c r="AF3224" s="40">
        <v>18236</v>
      </c>
      <c r="AG3224" s="40" t="s">
        <v>1206</v>
      </c>
      <c r="AH3224" s="40" t="s">
        <v>133</v>
      </c>
    </row>
    <row r="3225" spans="32:34" x14ac:dyDescent="0.25">
      <c r="AF3225" s="40">
        <v>18238</v>
      </c>
      <c r="AG3225" s="40" t="s">
        <v>1904</v>
      </c>
      <c r="AH3225" s="40" t="s">
        <v>133</v>
      </c>
    </row>
    <row r="3226" spans="32:34" x14ac:dyDescent="0.25">
      <c r="AF3226" s="40">
        <v>18239</v>
      </c>
      <c r="AG3226" s="40" t="s">
        <v>1175</v>
      </c>
      <c r="AH3226" s="40" t="s">
        <v>132</v>
      </c>
    </row>
    <row r="3227" spans="32:34" x14ac:dyDescent="0.25">
      <c r="AF3227" s="40">
        <v>18240</v>
      </c>
      <c r="AG3227" s="40" t="s">
        <v>1204</v>
      </c>
      <c r="AH3227" s="40" t="s">
        <v>133</v>
      </c>
    </row>
    <row r="3228" spans="32:34" x14ac:dyDescent="0.25">
      <c r="AF3228" s="40">
        <v>18242</v>
      </c>
      <c r="AG3228" s="40" t="s">
        <v>1085</v>
      </c>
      <c r="AH3228" s="40" t="s">
        <v>133</v>
      </c>
    </row>
    <row r="3229" spans="32:34" x14ac:dyDescent="0.25">
      <c r="AF3229" s="40">
        <v>18243</v>
      </c>
      <c r="AG3229" s="40" t="s">
        <v>3481</v>
      </c>
      <c r="AH3229" s="40" t="s">
        <v>133</v>
      </c>
    </row>
    <row r="3230" spans="32:34" x14ac:dyDescent="0.25">
      <c r="AF3230" s="40">
        <v>18244</v>
      </c>
      <c r="AG3230" s="40" t="s">
        <v>3482</v>
      </c>
      <c r="AH3230" s="40" t="s">
        <v>133</v>
      </c>
    </row>
    <row r="3231" spans="32:34" x14ac:dyDescent="0.25">
      <c r="AF3231" s="40">
        <v>18245</v>
      </c>
      <c r="AG3231" s="40" t="s">
        <v>3483</v>
      </c>
      <c r="AH3231" s="40" t="s">
        <v>133</v>
      </c>
    </row>
    <row r="3232" spans="32:34" x14ac:dyDescent="0.25">
      <c r="AF3232" s="40">
        <v>18247</v>
      </c>
      <c r="AG3232" s="40" t="s">
        <v>1776</v>
      </c>
      <c r="AH3232" s="40" t="s">
        <v>132</v>
      </c>
    </row>
    <row r="3233" spans="32:34" x14ac:dyDescent="0.25">
      <c r="AF3233" s="40">
        <v>18248</v>
      </c>
      <c r="AG3233" s="40" t="s">
        <v>3484</v>
      </c>
      <c r="AH3233" s="40" t="s">
        <v>133</v>
      </c>
    </row>
    <row r="3234" spans="32:34" x14ac:dyDescent="0.25">
      <c r="AF3234" s="40">
        <v>18249</v>
      </c>
      <c r="AG3234" s="40" t="s">
        <v>3485</v>
      </c>
      <c r="AH3234" s="40" t="s">
        <v>133</v>
      </c>
    </row>
    <row r="3235" spans="32:34" x14ac:dyDescent="0.25">
      <c r="AF3235" s="40">
        <v>18250</v>
      </c>
      <c r="AG3235" s="40" t="s">
        <v>3486</v>
      </c>
      <c r="AH3235" s="40" t="s">
        <v>133</v>
      </c>
    </row>
    <row r="3236" spans="32:34" x14ac:dyDescent="0.25">
      <c r="AF3236" s="40">
        <v>18251</v>
      </c>
      <c r="AG3236" s="40" t="s">
        <v>1520</v>
      </c>
      <c r="AH3236" s="40" t="s">
        <v>133</v>
      </c>
    </row>
    <row r="3237" spans="32:34" x14ac:dyDescent="0.25">
      <c r="AF3237" s="40">
        <v>18252</v>
      </c>
      <c r="AG3237" s="40" t="s">
        <v>3487</v>
      </c>
      <c r="AH3237" s="40" t="s">
        <v>132</v>
      </c>
    </row>
    <row r="3238" spans="32:34" x14ac:dyDescent="0.25">
      <c r="AF3238" s="40">
        <v>18254</v>
      </c>
      <c r="AG3238" s="40" t="s">
        <v>3488</v>
      </c>
      <c r="AH3238" s="40" t="s">
        <v>131</v>
      </c>
    </row>
    <row r="3239" spans="32:34" x14ac:dyDescent="0.25">
      <c r="AF3239" s="40">
        <v>18255</v>
      </c>
      <c r="AG3239" s="40" t="s">
        <v>3489</v>
      </c>
      <c r="AH3239" s="40" t="s">
        <v>133</v>
      </c>
    </row>
    <row r="3240" spans="32:34" x14ac:dyDescent="0.25">
      <c r="AF3240" s="40">
        <v>18256</v>
      </c>
      <c r="AG3240" s="40" t="s">
        <v>1155</v>
      </c>
      <c r="AH3240" s="40" t="s">
        <v>133</v>
      </c>
    </row>
    <row r="3241" spans="32:34" x14ac:dyDescent="0.25">
      <c r="AF3241" s="40">
        <v>18257</v>
      </c>
      <c r="AG3241" s="40" t="s">
        <v>1471</v>
      </c>
      <c r="AH3241" s="40" t="s">
        <v>133</v>
      </c>
    </row>
    <row r="3242" spans="32:34" x14ac:dyDescent="0.25">
      <c r="AF3242" s="40">
        <v>18258</v>
      </c>
      <c r="AG3242" s="40" t="s">
        <v>3490</v>
      </c>
      <c r="AH3242" s="40" t="s">
        <v>133</v>
      </c>
    </row>
    <row r="3243" spans="32:34" x14ac:dyDescent="0.25">
      <c r="AF3243" s="40">
        <v>18259</v>
      </c>
      <c r="AG3243" s="40" t="s">
        <v>3491</v>
      </c>
      <c r="AH3243" s="40" t="s">
        <v>133</v>
      </c>
    </row>
    <row r="3244" spans="32:34" x14ac:dyDescent="0.25">
      <c r="AF3244" s="40">
        <v>18261</v>
      </c>
      <c r="AG3244" s="40" t="s">
        <v>1315</v>
      </c>
      <c r="AH3244" s="40" t="s">
        <v>133</v>
      </c>
    </row>
    <row r="3245" spans="32:34" x14ac:dyDescent="0.25">
      <c r="AF3245" s="40">
        <v>18262</v>
      </c>
      <c r="AG3245" s="40" t="s">
        <v>1071</v>
      </c>
      <c r="AH3245" s="40" t="s">
        <v>133</v>
      </c>
    </row>
    <row r="3246" spans="32:34" x14ac:dyDescent="0.25">
      <c r="AF3246" s="40">
        <v>18264</v>
      </c>
      <c r="AG3246" s="40" t="s">
        <v>3492</v>
      </c>
      <c r="AH3246" s="40" t="s">
        <v>133</v>
      </c>
    </row>
    <row r="3247" spans="32:34" x14ac:dyDescent="0.25">
      <c r="AF3247" s="40">
        <v>18265</v>
      </c>
      <c r="AG3247" s="40" t="s">
        <v>3493</v>
      </c>
      <c r="AH3247" s="40" t="s">
        <v>132</v>
      </c>
    </row>
    <row r="3248" spans="32:34" x14ac:dyDescent="0.25">
      <c r="AF3248" s="40">
        <v>18266</v>
      </c>
      <c r="AG3248" s="40" t="s">
        <v>3494</v>
      </c>
      <c r="AH3248" s="40" t="s">
        <v>132</v>
      </c>
    </row>
    <row r="3249" spans="32:34" x14ac:dyDescent="0.25">
      <c r="AF3249" s="40">
        <v>18267</v>
      </c>
      <c r="AG3249" s="40" t="s">
        <v>3495</v>
      </c>
      <c r="AH3249" s="40" t="s">
        <v>132</v>
      </c>
    </row>
    <row r="3250" spans="32:34" x14ac:dyDescent="0.25">
      <c r="AF3250" s="40">
        <v>18269</v>
      </c>
      <c r="AG3250" s="40" t="s">
        <v>876</v>
      </c>
      <c r="AH3250" s="40" t="s">
        <v>132</v>
      </c>
    </row>
    <row r="3251" spans="32:34" x14ac:dyDescent="0.25">
      <c r="AF3251" s="40">
        <v>18270</v>
      </c>
      <c r="AG3251" s="40" t="s">
        <v>1760</v>
      </c>
      <c r="AH3251" s="40" t="s">
        <v>132</v>
      </c>
    </row>
    <row r="3252" spans="32:34" x14ac:dyDescent="0.25">
      <c r="AF3252" s="40">
        <v>18271</v>
      </c>
      <c r="AG3252" s="40" t="s">
        <v>632</v>
      </c>
      <c r="AH3252" s="40" t="s">
        <v>132</v>
      </c>
    </row>
    <row r="3253" spans="32:34" x14ac:dyDescent="0.25">
      <c r="AF3253" s="40">
        <v>18272</v>
      </c>
      <c r="AG3253" s="40" t="s">
        <v>3496</v>
      </c>
      <c r="AH3253" s="40" t="s">
        <v>133</v>
      </c>
    </row>
    <row r="3254" spans="32:34" x14ac:dyDescent="0.25">
      <c r="AF3254" s="40">
        <v>18273</v>
      </c>
      <c r="AG3254" s="40" t="s">
        <v>632</v>
      </c>
      <c r="AH3254" s="40" t="s">
        <v>132</v>
      </c>
    </row>
    <row r="3255" spans="32:34" x14ac:dyDescent="0.25">
      <c r="AF3255" s="40">
        <v>18274</v>
      </c>
      <c r="AG3255" s="40" t="s">
        <v>1910</v>
      </c>
      <c r="AH3255" s="40" t="s">
        <v>133</v>
      </c>
    </row>
    <row r="3256" spans="32:34" x14ac:dyDescent="0.25">
      <c r="AF3256" s="40">
        <v>18275</v>
      </c>
      <c r="AG3256" s="40" t="s">
        <v>662</v>
      </c>
      <c r="AH3256" s="40" t="s">
        <v>133</v>
      </c>
    </row>
    <row r="3257" spans="32:34" x14ac:dyDescent="0.25">
      <c r="AF3257" s="40">
        <v>18276</v>
      </c>
      <c r="AG3257" s="40" t="s">
        <v>1380</v>
      </c>
      <c r="AH3257" s="40" t="s">
        <v>132</v>
      </c>
    </row>
    <row r="3258" spans="32:34" x14ac:dyDescent="0.25">
      <c r="AF3258" s="40">
        <v>18277</v>
      </c>
      <c r="AG3258" s="40" t="s">
        <v>3497</v>
      </c>
      <c r="AH3258" s="40" t="s">
        <v>133</v>
      </c>
    </row>
    <row r="3259" spans="32:34" x14ac:dyDescent="0.25">
      <c r="AF3259" s="40">
        <v>18278</v>
      </c>
      <c r="AG3259" s="40" t="s">
        <v>1381</v>
      </c>
      <c r="AH3259" s="40" t="s">
        <v>133</v>
      </c>
    </row>
    <row r="3260" spans="32:34" x14ac:dyDescent="0.25">
      <c r="AF3260" s="40">
        <v>18279</v>
      </c>
      <c r="AG3260" s="40" t="s">
        <v>1389</v>
      </c>
      <c r="AH3260" s="40" t="s">
        <v>133</v>
      </c>
    </row>
    <row r="3261" spans="32:34" x14ac:dyDescent="0.25">
      <c r="AF3261" s="40">
        <v>18280</v>
      </c>
      <c r="AG3261" s="40" t="s">
        <v>1382</v>
      </c>
      <c r="AH3261" s="40" t="s">
        <v>132</v>
      </c>
    </row>
    <row r="3262" spans="32:34" x14ac:dyDescent="0.25">
      <c r="AF3262" s="40">
        <v>18283</v>
      </c>
      <c r="AG3262" s="40" t="s">
        <v>3498</v>
      </c>
      <c r="AH3262" s="40" t="s">
        <v>133</v>
      </c>
    </row>
    <row r="3263" spans="32:34" x14ac:dyDescent="0.25">
      <c r="AF3263" s="40">
        <v>18284</v>
      </c>
      <c r="AG3263" s="40" t="s">
        <v>3499</v>
      </c>
      <c r="AH3263" s="40" t="s">
        <v>133</v>
      </c>
    </row>
    <row r="3264" spans="32:34" x14ac:dyDescent="0.25">
      <c r="AF3264" s="40">
        <v>18285</v>
      </c>
      <c r="AG3264" s="40" t="s">
        <v>3500</v>
      </c>
      <c r="AH3264" s="40" t="s">
        <v>133</v>
      </c>
    </row>
    <row r="3265" spans="32:34" x14ac:dyDescent="0.25">
      <c r="AF3265" s="40">
        <v>18286</v>
      </c>
      <c r="AG3265" s="40" t="s">
        <v>3501</v>
      </c>
      <c r="AH3265" s="40" t="s">
        <v>133</v>
      </c>
    </row>
    <row r="3266" spans="32:34" x14ac:dyDescent="0.25">
      <c r="AF3266" s="40">
        <v>18287</v>
      </c>
      <c r="AG3266" s="40" t="s">
        <v>1329</v>
      </c>
      <c r="AH3266" s="40" t="s">
        <v>132</v>
      </c>
    </row>
    <row r="3267" spans="32:34" x14ac:dyDescent="0.25">
      <c r="AF3267" s="40">
        <v>18289</v>
      </c>
      <c r="AG3267" s="40" t="s">
        <v>3502</v>
      </c>
      <c r="AH3267" s="40" t="s">
        <v>133</v>
      </c>
    </row>
    <row r="3268" spans="32:34" x14ac:dyDescent="0.25">
      <c r="AF3268" s="40">
        <v>18290</v>
      </c>
      <c r="AG3268" s="40" t="s">
        <v>933</v>
      </c>
      <c r="AH3268" s="40" t="s">
        <v>132</v>
      </c>
    </row>
    <row r="3269" spans="32:34" x14ac:dyDescent="0.25">
      <c r="AF3269" s="40">
        <v>18291</v>
      </c>
      <c r="AG3269" s="40" t="s">
        <v>1434</v>
      </c>
      <c r="AH3269" s="40" t="s">
        <v>133</v>
      </c>
    </row>
    <row r="3270" spans="32:34" x14ac:dyDescent="0.25">
      <c r="AF3270" s="40">
        <v>18292</v>
      </c>
      <c r="AG3270" s="40" t="s">
        <v>478</v>
      </c>
      <c r="AH3270" s="40" t="s">
        <v>133</v>
      </c>
    </row>
    <row r="3271" spans="32:34" x14ac:dyDescent="0.25">
      <c r="AF3271" s="40">
        <v>18293</v>
      </c>
      <c r="AG3271" s="40" t="s">
        <v>828</v>
      </c>
      <c r="AH3271" s="40" t="s">
        <v>133</v>
      </c>
    </row>
    <row r="3272" spans="32:34" x14ac:dyDescent="0.25">
      <c r="AF3272" s="40">
        <v>18294</v>
      </c>
      <c r="AG3272" s="40" t="s">
        <v>3503</v>
      </c>
      <c r="AH3272" s="40" t="s">
        <v>133</v>
      </c>
    </row>
    <row r="3273" spans="32:34" x14ac:dyDescent="0.25">
      <c r="AF3273" s="40">
        <v>18295</v>
      </c>
      <c r="AG3273" s="40" t="s">
        <v>1791</v>
      </c>
      <c r="AH3273" s="40" t="s">
        <v>133</v>
      </c>
    </row>
    <row r="3274" spans="32:34" x14ac:dyDescent="0.25">
      <c r="AF3274" s="40">
        <v>18296</v>
      </c>
      <c r="AG3274" s="40" t="s">
        <v>1824</v>
      </c>
      <c r="AH3274" s="40" t="s">
        <v>133</v>
      </c>
    </row>
    <row r="3275" spans="32:34" x14ac:dyDescent="0.25">
      <c r="AF3275" s="40">
        <v>18297</v>
      </c>
      <c r="AG3275" s="40" t="s">
        <v>1813</v>
      </c>
      <c r="AH3275" s="40" t="s">
        <v>133</v>
      </c>
    </row>
    <row r="3276" spans="32:34" x14ac:dyDescent="0.25">
      <c r="AF3276" s="40">
        <v>18300</v>
      </c>
      <c r="AG3276" s="40" t="s">
        <v>859</v>
      </c>
      <c r="AH3276" s="40" t="s">
        <v>133</v>
      </c>
    </row>
    <row r="3277" spans="32:34" x14ac:dyDescent="0.25">
      <c r="AF3277" s="40">
        <v>18301</v>
      </c>
      <c r="AG3277" s="40" t="s">
        <v>3504</v>
      </c>
      <c r="AH3277" s="40" t="s">
        <v>133</v>
      </c>
    </row>
    <row r="3278" spans="32:34" x14ac:dyDescent="0.25">
      <c r="AF3278" s="40">
        <v>18302</v>
      </c>
      <c r="AG3278" s="40" t="s">
        <v>3505</v>
      </c>
      <c r="AH3278" s="40" t="s">
        <v>132</v>
      </c>
    </row>
    <row r="3279" spans="32:34" x14ac:dyDescent="0.25">
      <c r="AF3279" s="40">
        <v>18303</v>
      </c>
      <c r="AG3279" s="40" t="s">
        <v>3506</v>
      </c>
      <c r="AH3279" s="40" t="s">
        <v>133</v>
      </c>
    </row>
    <row r="3280" spans="32:34" x14ac:dyDescent="0.25">
      <c r="AF3280" s="40">
        <v>18304</v>
      </c>
      <c r="AG3280" s="40" t="s">
        <v>1932</v>
      </c>
      <c r="AH3280" s="40" t="s">
        <v>133</v>
      </c>
    </row>
    <row r="3281" spans="32:34" x14ac:dyDescent="0.25">
      <c r="AF3281" s="40">
        <v>18305</v>
      </c>
      <c r="AG3281" s="40" t="s">
        <v>886</v>
      </c>
      <c r="AH3281" s="40" t="s">
        <v>133</v>
      </c>
    </row>
    <row r="3282" spans="32:34" x14ac:dyDescent="0.25">
      <c r="AF3282" s="40">
        <v>18306</v>
      </c>
      <c r="AG3282" s="40" t="s">
        <v>1086</v>
      </c>
      <c r="AH3282" s="40" t="s">
        <v>133</v>
      </c>
    </row>
    <row r="3283" spans="32:34" x14ac:dyDescent="0.25">
      <c r="AF3283" s="40">
        <v>18307</v>
      </c>
      <c r="AG3283" s="40" t="s">
        <v>3507</v>
      </c>
      <c r="AH3283" s="40" t="s">
        <v>133</v>
      </c>
    </row>
    <row r="3284" spans="32:34" x14ac:dyDescent="0.25">
      <c r="AF3284" s="40">
        <v>18308</v>
      </c>
      <c r="AG3284" s="40" t="s">
        <v>1008</v>
      </c>
      <c r="AH3284" s="40" t="s">
        <v>133</v>
      </c>
    </row>
    <row r="3285" spans="32:34" x14ac:dyDescent="0.25">
      <c r="AF3285" s="40">
        <v>18309</v>
      </c>
      <c r="AG3285" s="40" t="s">
        <v>3508</v>
      </c>
      <c r="AH3285" s="40" t="s">
        <v>132</v>
      </c>
    </row>
    <row r="3286" spans="32:34" x14ac:dyDescent="0.25">
      <c r="AF3286" s="40">
        <v>18311</v>
      </c>
      <c r="AG3286" s="40" t="s">
        <v>3509</v>
      </c>
      <c r="AH3286" s="40" t="s">
        <v>133</v>
      </c>
    </row>
    <row r="3287" spans="32:34" x14ac:dyDescent="0.25">
      <c r="AF3287" s="40">
        <v>18312</v>
      </c>
      <c r="AG3287" s="40" t="s">
        <v>1156</v>
      </c>
      <c r="AH3287" s="40" t="s">
        <v>133</v>
      </c>
    </row>
    <row r="3288" spans="32:34" x14ac:dyDescent="0.25">
      <c r="AF3288" s="40">
        <v>18313</v>
      </c>
      <c r="AG3288" s="40" t="s">
        <v>1645</v>
      </c>
      <c r="AH3288" s="40" t="s">
        <v>133</v>
      </c>
    </row>
    <row r="3289" spans="32:34" x14ac:dyDescent="0.25">
      <c r="AF3289" s="40">
        <v>18314</v>
      </c>
      <c r="AG3289" s="40" t="s">
        <v>1542</v>
      </c>
      <c r="AH3289" s="40" t="s">
        <v>131</v>
      </c>
    </row>
    <row r="3290" spans="32:34" x14ac:dyDescent="0.25">
      <c r="AF3290" s="40">
        <v>18316</v>
      </c>
      <c r="AG3290" s="40" t="s">
        <v>3510</v>
      </c>
      <c r="AH3290" s="40" t="s">
        <v>133</v>
      </c>
    </row>
    <row r="3291" spans="32:34" x14ac:dyDescent="0.25">
      <c r="AF3291" s="40">
        <v>18318</v>
      </c>
      <c r="AG3291" s="40" t="s">
        <v>1655</v>
      </c>
      <c r="AH3291" s="40" t="s">
        <v>133</v>
      </c>
    </row>
    <row r="3292" spans="32:34" x14ac:dyDescent="0.25">
      <c r="AF3292" s="40">
        <v>18320</v>
      </c>
      <c r="AG3292" s="40" t="s">
        <v>3511</v>
      </c>
      <c r="AH3292" s="40" t="s">
        <v>132</v>
      </c>
    </row>
    <row r="3293" spans="32:34" x14ac:dyDescent="0.25">
      <c r="AF3293" s="40">
        <v>18321</v>
      </c>
      <c r="AG3293" s="40" t="s">
        <v>1632</v>
      </c>
      <c r="AH3293" s="40" t="s">
        <v>131</v>
      </c>
    </row>
    <row r="3294" spans="32:34" x14ac:dyDescent="0.25">
      <c r="AF3294" s="40">
        <v>18322</v>
      </c>
      <c r="AG3294" s="40" t="s">
        <v>3512</v>
      </c>
      <c r="AH3294" s="40" t="s">
        <v>131</v>
      </c>
    </row>
    <row r="3295" spans="32:34" x14ac:dyDescent="0.25">
      <c r="AF3295" s="40">
        <v>18324</v>
      </c>
      <c r="AG3295" s="40" t="s">
        <v>1523</v>
      </c>
      <c r="AH3295" s="40" t="s">
        <v>133</v>
      </c>
    </row>
    <row r="3296" spans="32:34" x14ac:dyDescent="0.25">
      <c r="AF3296" s="40">
        <v>18325</v>
      </c>
      <c r="AG3296" s="40" t="s">
        <v>3513</v>
      </c>
      <c r="AH3296" s="40" t="s">
        <v>133</v>
      </c>
    </row>
    <row r="3297" spans="32:34" x14ac:dyDescent="0.25">
      <c r="AF3297" s="40">
        <v>18326</v>
      </c>
      <c r="AG3297" s="40" t="s">
        <v>1697</v>
      </c>
      <c r="AH3297" s="40" t="s">
        <v>131</v>
      </c>
    </row>
    <row r="3298" spans="32:34" x14ac:dyDescent="0.25">
      <c r="AF3298" s="40">
        <v>18327</v>
      </c>
      <c r="AG3298" s="40" t="s">
        <v>1679</v>
      </c>
      <c r="AH3298" s="40" t="s">
        <v>132</v>
      </c>
    </row>
    <row r="3299" spans="32:34" x14ac:dyDescent="0.25">
      <c r="AF3299" s="40">
        <v>18329</v>
      </c>
      <c r="AG3299" s="40" t="s">
        <v>528</v>
      </c>
      <c r="AH3299" s="40" t="s">
        <v>132</v>
      </c>
    </row>
    <row r="3300" spans="32:34" x14ac:dyDescent="0.25">
      <c r="AF3300" s="40">
        <v>18330</v>
      </c>
      <c r="AG3300" s="40" t="s">
        <v>1773</v>
      </c>
      <c r="AH3300" s="40" t="s">
        <v>132</v>
      </c>
    </row>
    <row r="3301" spans="32:34" x14ac:dyDescent="0.25">
      <c r="AF3301" s="40">
        <v>18331</v>
      </c>
      <c r="AG3301" s="40" t="s">
        <v>534</v>
      </c>
      <c r="AH3301" s="40" t="s">
        <v>133</v>
      </c>
    </row>
    <row r="3302" spans="32:34" x14ac:dyDescent="0.25">
      <c r="AF3302" s="40">
        <v>18332</v>
      </c>
      <c r="AG3302" s="40" t="s">
        <v>861</v>
      </c>
      <c r="AH3302" s="40" t="s">
        <v>133</v>
      </c>
    </row>
    <row r="3303" spans="32:34" x14ac:dyDescent="0.25">
      <c r="AF3303" s="40">
        <v>18333</v>
      </c>
      <c r="AG3303" s="40" t="s">
        <v>1778</v>
      </c>
      <c r="AH3303" s="40" t="s">
        <v>133</v>
      </c>
    </row>
    <row r="3304" spans="32:34" x14ac:dyDescent="0.25">
      <c r="AF3304" s="40">
        <v>18334</v>
      </c>
      <c r="AG3304" s="40" t="s">
        <v>3514</v>
      </c>
      <c r="AH3304" s="40" t="s">
        <v>133</v>
      </c>
    </row>
    <row r="3305" spans="32:34" x14ac:dyDescent="0.25">
      <c r="AF3305" s="40">
        <v>18335</v>
      </c>
      <c r="AG3305" s="40" t="s">
        <v>3515</v>
      </c>
      <c r="AH3305" s="40" t="s">
        <v>133</v>
      </c>
    </row>
    <row r="3306" spans="32:34" x14ac:dyDescent="0.25">
      <c r="AF3306" s="40">
        <v>18336</v>
      </c>
      <c r="AG3306" s="40" t="s">
        <v>3516</v>
      </c>
      <c r="AH3306" s="40" t="s">
        <v>133</v>
      </c>
    </row>
    <row r="3307" spans="32:34" x14ac:dyDescent="0.25">
      <c r="AF3307" s="40">
        <v>18337</v>
      </c>
      <c r="AG3307" s="40" t="s">
        <v>3517</v>
      </c>
      <c r="AH3307" s="40" t="s">
        <v>133</v>
      </c>
    </row>
    <row r="3308" spans="32:34" x14ac:dyDescent="0.25">
      <c r="AF3308" s="40">
        <v>18338</v>
      </c>
      <c r="AG3308" s="40" t="s">
        <v>1291</v>
      </c>
      <c r="AH3308" s="40" t="s">
        <v>132</v>
      </c>
    </row>
    <row r="3309" spans="32:34" x14ac:dyDescent="0.25">
      <c r="AF3309" s="40">
        <v>18340</v>
      </c>
      <c r="AG3309" s="40" t="s">
        <v>1687</v>
      </c>
      <c r="AH3309" s="40" t="s">
        <v>133</v>
      </c>
    </row>
    <row r="3310" spans="32:34" x14ac:dyDescent="0.25">
      <c r="AF3310" s="40">
        <v>18341</v>
      </c>
      <c r="AG3310" s="40" t="s">
        <v>1200</v>
      </c>
      <c r="AH3310" s="40" t="s">
        <v>132</v>
      </c>
    </row>
    <row r="3311" spans="32:34" x14ac:dyDescent="0.25">
      <c r="AF3311" s="40">
        <v>18342</v>
      </c>
      <c r="AG3311" s="40" t="s">
        <v>1513</v>
      </c>
      <c r="AH3311" s="40" t="s">
        <v>131</v>
      </c>
    </row>
    <row r="3312" spans="32:34" x14ac:dyDescent="0.25">
      <c r="AF3312" s="40">
        <v>18343</v>
      </c>
      <c r="AG3312" s="40" t="s">
        <v>1373</v>
      </c>
      <c r="AH3312" s="40" t="s">
        <v>131</v>
      </c>
    </row>
    <row r="3313" spans="32:34" x14ac:dyDescent="0.25">
      <c r="AF3313" s="40">
        <v>18344</v>
      </c>
      <c r="AG3313" s="40" t="s">
        <v>1372</v>
      </c>
      <c r="AH3313" s="40" t="s">
        <v>132</v>
      </c>
    </row>
    <row r="3314" spans="32:34" x14ac:dyDescent="0.25">
      <c r="AF3314" s="40">
        <v>18347</v>
      </c>
      <c r="AG3314" s="40" t="s">
        <v>725</v>
      </c>
      <c r="AH3314" s="40" t="s">
        <v>133</v>
      </c>
    </row>
    <row r="3315" spans="32:34" x14ac:dyDescent="0.25">
      <c r="AF3315" s="40">
        <v>18348</v>
      </c>
      <c r="AG3315" s="40" t="s">
        <v>908</v>
      </c>
      <c r="AH3315" s="40" t="s">
        <v>133</v>
      </c>
    </row>
    <row r="3316" spans="32:34" x14ac:dyDescent="0.25">
      <c r="AF3316" s="40">
        <v>18349</v>
      </c>
      <c r="AG3316" s="40" t="s">
        <v>1378</v>
      </c>
      <c r="AH3316" s="40" t="s">
        <v>133</v>
      </c>
    </row>
    <row r="3317" spans="32:34" x14ac:dyDescent="0.25">
      <c r="AF3317" s="40">
        <v>18351</v>
      </c>
      <c r="AG3317" s="40" t="s">
        <v>773</v>
      </c>
      <c r="AH3317" s="40" t="s">
        <v>133</v>
      </c>
    </row>
    <row r="3318" spans="32:34" x14ac:dyDescent="0.25">
      <c r="AF3318" s="40">
        <v>18352</v>
      </c>
      <c r="AG3318" s="40" t="s">
        <v>1415</v>
      </c>
      <c r="AH3318" s="40" t="s">
        <v>133</v>
      </c>
    </row>
    <row r="3319" spans="32:34" x14ac:dyDescent="0.25">
      <c r="AF3319" s="40">
        <v>18355</v>
      </c>
      <c r="AG3319" s="40" t="s">
        <v>3518</v>
      </c>
      <c r="AH3319" s="40" t="s">
        <v>133</v>
      </c>
    </row>
    <row r="3320" spans="32:34" x14ac:dyDescent="0.25">
      <c r="AF3320" s="40">
        <v>18356</v>
      </c>
      <c r="AG3320" s="40" t="s">
        <v>3519</v>
      </c>
      <c r="AH3320" s="40" t="s">
        <v>133</v>
      </c>
    </row>
    <row r="3321" spans="32:34" x14ac:dyDescent="0.25">
      <c r="AF3321" s="40">
        <v>18357</v>
      </c>
      <c r="AG3321" s="40" t="s">
        <v>3520</v>
      </c>
      <c r="AH3321" s="40" t="s">
        <v>133</v>
      </c>
    </row>
    <row r="3322" spans="32:34" x14ac:dyDescent="0.25">
      <c r="AF3322" s="40">
        <v>18358</v>
      </c>
      <c r="AG3322" s="40" t="s">
        <v>1002</v>
      </c>
      <c r="AH3322" s="40" t="s">
        <v>132</v>
      </c>
    </row>
    <row r="3323" spans="32:34" x14ac:dyDescent="0.25">
      <c r="AF3323" s="40">
        <v>18359</v>
      </c>
      <c r="AG3323" s="40" t="s">
        <v>1991</v>
      </c>
      <c r="AH3323" s="40" t="s">
        <v>133</v>
      </c>
    </row>
    <row r="3324" spans="32:34" x14ac:dyDescent="0.25">
      <c r="AF3324" s="40">
        <v>18360</v>
      </c>
      <c r="AG3324" s="40" t="s">
        <v>1153</v>
      </c>
      <c r="AH3324" s="40" t="s">
        <v>131</v>
      </c>
    </row>
    <row r="3325" spans="32:34" x14ac:dyDescent="0.25">
      <c r="AF3325" s="40">
        <v>18362</v>
      </c>
      <c r="AG3325" s="40" t="s">
        <v>871</v>
      </c>
      <c r="AH3325" s="40" t="s">
        <v>133</v>
      </c>
    </row>
    <row r="3326" spans="32:34" x14ac:dyDescent="0.25">
      <c r="AF3326" s="40">
        <v>18363</v>
      </c>
      <c r="AG3326" s="40" t="s">
        <v>835</v>
      </c>
      <c r="AH3326" s="40" t="s">
        <v>133</v>
      </c>
    </row>
    <row r="3327" spans="32:34" x14ac:dyDescent="0.25">
      <c r="AF3327" s="40">
        <v>18364</v>
      </c>
      <c r="AG3327" s="40" t="s">
        <v>3521</v>
      </c>
      <c r="AH3327" s="40" t="s">
        <v>133</v>
      </c>
    </row>
    <row r="3328" spans="32:34" x14ac:dyDescent="0.25">
      <c r="AF3328" s="40">
        <v>18365</v>
      </c>
      <c r="AG3328" s="40" t="s">
        <v>3522</v>
      </c>
      <c r="AH3328" s="40" t="s">
        <v>133</v>
      </c>
    </row>
    <row r="3329" spans="32:34" x14ac:dyDescent="0.25">
      <c r="AF3329" s="40">
        <v>18366</v>
      </c>
      <c r="AG3329" s="40" t="s">
        <v>646</v>
      </c>
      <c r="AH3329" s="40" t="s">
        <v>133</v>
      </c>
    </row>
    <row r="3330" spans="32:34" x14ac:dyDescent="0.25">
      <c r="AF3330" s="40">
        <v>18367</v>
      </c>
      <c r="AG3330" s="40" t="s">
        <v>3523</v>
      </c>
      <c r="AH3330" s="40" t="s">
        <v>133</v>
      </c>
    </row>
    <row r="3331" spans="32:34" x14ac:dyDescent="0.25">
      <c r="AF3331" s="40">
        <v>18368</v>
      </c>
      <c r="AG3331" s="40" t="s">
        <v>3524</v>
      </c>
      <c r="AH3331" s="40" t="s">
        <v>133</v>
      </c>
    </row>
    <row r="3332" spans="32:34" x14ac:dyDescent="0.25">
      <c r="AF3332" s="40">
        <v>18369</v>
      </c>
      <c r="AG3332" s="40" t="s">
        <v>695</v>
      </c>
      <c r="AH3332" s="40" t="s">
        <v>132</v>
      </c>
    </row>
    <row r="3333" spans="32:34" x14ac:dyDescent="0.25">
      <c r="AF3333" s="40">
        <v>18370</v>
      </c>
      <c r="AG3333" s="40" t="s">
        <v>1224</v>
      </c>
      <c r="AH3333" s="40" t="s">
        <v>133</v>
      </c>
    </row>
    <row r="3334" spans="32:34" x14ac:dyDescent="0.25">
      <c r="AF3334" s="40">
        <v>18372</v>
      </c>
      <c r="AG3334" s="40" t="s">
        <v>874</v>
      </c>
      <c r="AH3334" s="40" t="s">
        <v>133</v>
      </c>
    </row>
    <row r="3335" spans="32:34" x14ac:dyDescent="0.25">
      <c r="AF3335" s="40">
        <v>18373</v>
      </c>
      <c r="AG3335" s="40" t="s">
        <v>579</v>
      </c>
      <c r="AH3335" s="40" t="s">
        <v>133</v>
      </c>
    </row>
    <row r="3336" spans="32:34" x14ac:dyDescent="0.25">
      <c r="AF3336" s="40">
        <v>18374</v>
      </c>
      <c r="AG3336" s="40" t="s">
        <v>865</v>
      </c>
      <c r="AH3336" s="40" t="s">
        <v>132</v>
      </c>
    </row>
    <row r="3337" spans="32:34" x14ac:dyDescent="0.25">
      <c r="AF3337" s="40">
        <v>18375</v>
      </c>
      <c r="AG3337" s="40" t="s">
        <v>3525</v>
      </c>
      <c r="AH3337" s="40" t="s">
        <v>133</v>
      </c>
    </row>
    <row r="3338" spans="32:34" x14ac:dyDescent="0.25">
      <c r="AF3338" s="40">
        <v>18376</v>
      </c>
      <c r="AG3338" s="40" t="s">
        <v>1138</v>
      </c>
      <c r="AH3338" s="40" t="s">
        <v>131</v>
      </c>
    </row>
    <row r="3339" spans="32:34" x14ac:dyDescent="0.25">
      <c r="AF3339" s="40">
        <v>18377</v>
      </c>
      <c r="AG3339" s="40" t="s">
        <v>3526</v>
      </c>
      <c r="AH3339" s="40" t="s">
        <v>133</v>
      </c>
    </row>
    <row r="3340" spans="32:34" x14ac:dyDescent="0.25">
      <c r="AF3340" s="40">
        <v>18378</v>
      </c>
      <c r="AG3340" s="40" t="s">
        <v>1808</v>
      </c>
      <c r="AH3340" s="40" t="s">
        <v>133</v>
      </c>
    </row>
    <row r="3341" spans="32:34" x14ac:dyDescent="0.25">
      <c r="AF3341" s="40">
        <v>18381</v>
      </c>
      <c r="AG3341" s="40" t="s">
        <v>3527</v>
      </c>
      <c r="AH3341" s="40" t="s">
        <v>132</v>
      </c>
    </row>
    <row r="3342" spans="32:34" x14ac:dyDescent="0.25">
      <c r="AF3342" s="40">
        <v>18382</v>
      </c>
      <c r="AG3342" s="40" t="s">
        <v>3528</v>
      </c>
      <c r="AH3342" s="40" t="s">
        <v>133</v>
      </c>
    </row>
    <row r="3343" spans="32:34" x14ac:dyDescent="0.25">
      <c r="AF3343" s="40">
        <v>18383</v>
      </c>
      <c r="AG3343" s="40" t="s">
        <v>3529</v>
      </c>
      <c r="AH3343" s="40" t="s">
        <v>133</v>
      </c>
    </row>
    <row r="3344" spans="32:34" x14ac:dyDescent="0.25">
      <c r="AF3344" s="40">
        <v>18384</v>
      </c>
      <c r="AG3344" s="40" t="s">
        <v>3530</v>
      </c>
      <c r="AH3344" s="40" t="s">
        <v>133</v>
      </c>
    </row>
    <row r="3345" spans="32:34" x14ac:dyDescent="0.25">
      <c r="AF3345" s="40">
        <v>18385</v>
      </c>
      <c r="AG3345" s="40" t="s">
        <v>663</v>
      </c>
      <c r="AH3345" s="40" t="s">
        <v>133</v>
      </c>
    </row>
    <row r="3346" spans="32:34" x14ac:dyDescent="0.25">
      <c r="AF3346" s="40">
        <v>18387</v>
      </c>
      <c r="AG3346" s="40" t="s">
        <v>969</v>
      </c>
      <c r="AH3346" s="40" t="s">
        <v>131</v>
      </c>
    </row>
    <row r="3347" spans="32:34" x14ac:dyDescent="0.25">
      <c r="AF3347" s="40">
        <v>18388</v>
      </c>
      <c r="AG3347" s="40" t="s">
        <v>3531</v>
      </c>
      <c r="AH3347" s="40" t="s">
        <v>131</v>
      </c>
    </row>
    <row r="3348" spans="32:34" x14ac:dyDescent="0.25">
      <c r="AF3348" s="40">
        <v>18391</v>
      </c>
      <c r="AG3348" s="40" t="s">
        <v>3532</v>
      </c>
      <c r="AH3348" s="40" t="s">
        <v>133</v>
      </c>
    </row>
    <row r="3349" spans="32:34" x14ac:dyDescent="0.25">
      <c r="AF3349" s="40">
        <v>18392</v>
      </c>
      <c r="AG3349" s="40" t="s">
        <v>3533</v>
      </c>
      <c r="AH3349" s="40" t="s">
        <v>132</v>
      </c>
    </row>
    <row r="3350" spans="32:34" x14ac:dyDescent="0.25">
      <c r="AF3350" s="40">
        <v>18393</v>
      </c>
      <c r="AG3350" s="40" t="s">
        <v>3534</v>
      </c>
      <c r="AH3350" s="40" t="s">
        <v>133</v>
      </c>
    </row>
    <row r="3351" spans="32:34" x14ac:dyDescent="0.25">
      <c r="AF3351" s="40">
        <v>18394</v>
      </c>
      <c r="AG3351" s="40" t="s">
        <v>3535</v>
      </c>
      <c r="AH3351" s="40" t="s">
        <v>133</v>
      </c>
    </row>
    <row r="3352" spans="32:34" x14ac:dyDescent="0.25">
      <c r="AF3352" s="40">
        <v>18395</v>
      </c>
      <c r="AG3352" s="40" t="s">
        <v>3536</v>
      </c>
      <c r="AH3352" s="40" t="s">
        <v>133</v>
      </c>
    </row>
    <row r="3353" spans="32:34" x14ac:dyDescent="0.25">
      <c r="AF3353" s="40">
        <v>18396</v>
      </c>
      <c r="AG3353" s="40" t="s">
        <v>3537</v>
      </c>
      <c r="AH3353" s="40" t="s">
        <v>132</v>
      </c>
    </row>
    <row r="3354" spans="32:34" x14ac:dyDescent="0.25">
      <c r="AF3354" s="40">
        <v>18398</v>
      </c>
      <c r="AG3354" s="40" t="s">
        <v>1716</v>
      </c>
      <c r="AH3354" s="40" t="s">
        <v>133</v>
      </c>
    </row>
    <row r="3355" spans="32:34" x14ac:dyDescent="0.25">
      <c r="AF3355" s="40">
        <v>18399</v>
      </c>
      <c r="AG3355" s="40" t="s">
        <v>1502</v>
      </c>
      <c r="AH3355" s="40" t="s">
        <v>133</v>
      </c>
    </row>
    <row r="3356" spans="32:34" x14ac:dyDescent="0.25">
      <c r="AF3356" s="40">
        <v>18400</v>
      </c>
      <c r="AG3356" s="40" t="s">
        <v>652</v>
      </c>
      <c r="AH3356" s="40" t="s">
        <v>133</v>
      </c>
    </row>
    <row r="3357" spans="32:34" x14ac:dyDescent="0.25">
      <c r="AF3357" s="40">
        <v>18401</v>
      </c>
      <c r="AG3357" s="40" t="s">
        <v>3538</v>
      </c>
      <c r="AH3357" s="40" t="s">
        <v>132</v>
      </c>
    </row>
    <row r="3358" spans="32:34" x14ac:dyDescent="0.25">
      <c r="AF3358" s="40">
        <v>18402</v>
      </c>
      <c r="AG3358" s="40" t="s">
        <v>3539</v>
      </c>
      <c r="AH3358" s="40" t="s">
        <v>132</v>
      </c>
    </row>
    <row r="3359" spans="32:34" x14ac:dyDescent="0.25">
      <c r="AF3359" s="40">
        <v>18403</v>
      </c>
      <c r="AG3359" s="40" t="s">
        <v>3540</v>
      </c>
      <c r="AH3359" s="40" t="s">
        <v>133</v>
      </c>
    </row>
    <row r="3360" spans="32:34" x14ac:dyDescent="0.25">
      <c r="AF3360" s="40">
        <v>18404</v>
      </c>
      <c r="AG3360" s="40" t="s">
        <v>1038</v>
      </c>
      <c r="AH3360" s="40" t="s">
        <v>132</v>
      </c>
    </row>
    <row r="3361" spans="32:34" x14ac:dyDescent="0.25">
      <c r="AF3361" s="40">
        <v>18405</v>
      </c>
      <c r="AG3361" s="40" t="s">
        <v>3541</v>
      </c>
      <c r="AH3361" s="40" t="s">
        <v>133</v>
      </c>
    </row>
    <row r="3362" spans="32:34" x14ac:dyDescent="0.25">
      <c r="AF3362" s="40">
        <v>18406</v>
      </c>
      <c r="AG3362" s="40" t="s">
        <v>3542</v>
      </c>
      <c r="AH3362" s="40" t="s">
        <v>132</v>
      </c>
    </row>
    <row r="3363" spans="32:34" x14ac:dyDescent="0.25">
      <c r="AF3363" s="40">
        <v>18407</v>
      </c>
      <c r="AG3363" s="40" t="s">
        <v>3543</v>
      </c>
      <c r="AH3363" s="40" t="s">
        <v>133</v>
      </c>
    </row>
    <row r="3364" spans="32:34" x14ac:dyDescent="0.25">
      <c r="AF3364" s="40">
        <v>18408</v>
      </c>
      <c r="AG3364" s="40" t="s">
        <v>3544</v>
      </c>
      <c r="AH3364" s="40" t="s">
        <v>133</v>
      </c>
    </row>
    <row r="3365" spans="32:34" x14ac:dyDescent="0.25">
      <c r="AF3365" s="40">
        <v>18410</v>
      </c>
      <c r="AG3365" s="40" t="s">
        <v>943</v>
      </c>
      <c r="AH3365" s="40" t="s">
        <v>132</v>
      </c>
    </row>
    <row r="3366" spans="32:34" x14ac:dyDescent="0.25">
      <c r="AF3366" s="40">
        <v>18411</v>
      </c>
      <c r="AG3366" s="40" t="s">
        <v>681</v>
      </c>
      <c r="AH3366" s="40" t="s">
        <v>132</v>
      </c>
    </row>
    <row r="3367" spans="32:34" x14ac:dyDescent="0.25">
      <c r="AF3367" s="40">
        <v>18412</v>
      </c>
      <c r="AG3367" s="40" t="s">
        <v>1236</v>
      </c>
      <c r="AH3367" s="40" t="s">
        <v>133</v>
      </c>
    </row>
    <row r="3368" spans="32:34" x14ac:dyDescent="0.25">
      <c r="AF3368" s="40">
        <v>18413</v>
      </c>
      <c r="AG3368" s="40" t="s">
        <v>1227</v>
      </c>
      <c r="AH3368" s="40" t="s">
        <v>133</v>
      </c>
    </row>
    <row r="3369" spans="32:34" x14ac:dyDescent="0.25">
      <c r="AF3369" s="40">
        <v>18415</v>
      </c>
      <c r="AG3369" s="40" t="s">
        <v>854</v>
      </c>
      <c r="AH3369" s="40" t="s">
        <v>133</v>
      </c>
    </row>
    <row r="3370" spans="32:34" x14ac:dyDescent="0.25">
      <c r="AF3370" s="40">
        <v>18416</v>
      </c>
      <c r="AG3370" s="40" t="s">
        <v>1911</v>
      </c>
      <c r="AH3370" s="40" t="s">
        <v>133</v>
      </c>
    </row>
    <row r="3371" spans="32:34" x14ac:dyDescent="0.25">
      <c r="AF3371" s="40">
        <v>18417</v>
      </c>
      <c r="AG3371" s="40" t="s">
        <v>3156</v>
      </c>
      <c r="AH3371" s="40" t="s">
        <v>133</v>
      </c>
    </row>
    <row r="3372" spans="32:34" x14ac:dyDescent="0.25">
      <c r="AF3372" s="40">
        <v>18420</v>
      </c>
      <c r="AG3372" s="40" t="s">
        <v>3545</v>
      </c>
      <c r="AH3372" s="40" t="s">
        <v>131</v>
      </c>
    </row>
    <row r="3373" spans="32:34" x14ac:dyDescent="0.25">
      <c r="AF3373" s="40">
        <v>18421</v>
      </c>
      <c r="AG3373" s="40" t="s">
        <v>1223</v>
      </c>
      <c r="AH3373" s="40" t="s">
        <v>133</v>
      </c>
    </row>
    <row r="3374" spans="32:34" x14ac:dyDescent="0.25">
      <c r="AF3374" s="40">
        <v>18424</v>
      </c>
      <c r="AG3374" s="40" t="s">
        <v>3546</v>
      </c>
      <c r="AH3374" s="40" t="s">
        <v>132</v>
      </c>
    </row>
    <row r="3375" spans="32:34" x14ac:dyDescent="0.25">
      <c r="AF3375" s="40">
        <v>18425</v>
      </c>
      <c r="AG3375" s="40" t="s">
        <v>3547</v>
      </c>
      <c r="AH3375" s="40" t="s">
        <v>133</v>
      </c>
    </row>
    <row r="3376" spans="32:34" x14ac:dyDescent="0.25">
      <c r="AF3376" s="40">
        <v>18426</v>
      </c>
      <c r="AG3376" s="40" t="s">
        <v>3548</v>
      </c>
      <c r="AH3376" s="40" t="s">
        <v>133</v>
      </c>
    </row>
    <row r="3377" spans="32:34" x14ac:dyDescent="0.25">
      <c r="AF3377" s="40">
        <v>18427</v>
      </c>
      <c r="AG3377" s="40" t="s">
        <v>3549</v>
      </c>
      <c r="AH3377" s="40" t="s">
        <v>133</v>
      </c>
    </row>
    <row r="3378" spans="32:34" x14ac:dyDescent="0.25">
      <c r="AF3378" s="40">
        <v>18428</v>
      </c>
      <c r="AG3378" s="40" t="s">
        <v>3550</v>
      </c>
      <c r="AH3378" s="40" t="s">
        <v>132</v>
      </c>
    </row>
    <row r="3379" spans="32:34" x14ac:dyDescent="0.25">
      <c r="AF3379" s="40">
        <v>18429</v>
      </c>
      <c r="AG3379" s="40" t="s">
        <v>1989</v>
      </c>
      <c r="AH3379" s="40" t="s">
        <v>132</v>
      </c>
    </row>
    <row r="3380" spans="32:34" x14ac:dyDescent="0.25">
      <c r="AF3380" s="40">
        <v>18430</v>
      </c>
      <c r="AG3380" s="40" t="s">
        <v>1363</v>
      </c>
      <c r="AH3380" s="40" t="s">
        <v>133</v>
      </c>
    </row>
    <row r="3381" spans="32:34" x14ac:dyDescent="0.25">
      <c r="AF3381" s="40">
        <v>18431</v>
      </c>
      <c r="AG3381" s="40" t="s">
        <v>1626</v>
      </c>
      <c r="AH3381" s="40" t="s">
        <v>133</v>
      </c>
    </row>
    <row r="3382" spans="32:34" x14ac:dyDescent="0.25">
      <c r="AF3382" s="40">
        <v>18432</v>
      </c>
      <c r="AG3382" s="40" t="s">
        <v>3551</v>
      </c>
      <c r="AH3382" s="40" t="s">
        <v>131</v>
      </c>
    </row>
    <row r="3383" spans="32:34" x14ac:dyDescent="0.25">
      <c r="AF3383" s="40">
        <v>18433</v>
      </c>
      <c r="AG3383" s="40" t="s">
        <v>3552</v>
      </c>
      <c r="AH3383" s="40" t="s">
        <v>131</v>
      </c>
    </row>
    <row r="3384" spans="32:34" x14ac:dyDescent="0.25">
      <c r="AF3384" s="40">
        <v>18434</v>
      </c>
      <c r="AG3384" s="40" t="s">
        <v>1988</v>
      </c>
      <c r="AH3384" s="40" t="s">
        <v>132</v>
      </c>
    </row>
    <row r="3385" spans="32:34" x14ac:dyDescent="0.25">
      <c r="AF3385" s="40">
        <v>18435</v>
      </c>
      <c r="AG3385" s="40" t="s">
        <v>1441</v>
      </c>
      <c r="AH3385" s="40" t="s">
        <v>132</v>
      </c>
    </row>
    <row r="3386" spans="32:34" x14ac:dyDescent="0.25">
      <c r="AF3386" s="40">
        <v>18437</v>
      </c>
      <c r="AG3386" s="40" t="s">
        <v>1675</v>
      </c>
      <c r="AH3386" s="40" t="s">
        <v>133</v>
      </c>
    </row>
    <row r="3387" spans="32:34" x14ac:dyDescent="0.25">
      <c r="AF3387" s="40">
        <v>18439</v>
      </c>
      <c r="AG3387" s="40" t="s">
        <v>1772</v>
      </c>
      <c r="AH3387" s="40" t="s">
        <v>133</v>
      </c>
    </row>
    <row r="3388" spans="32:34" x14ac:dyDescent="0.25">
      <c r="AF3388" s="40">
        <v>18440</v>
      </c>
      <c r="AG3388" s="40" t="s">
        <v>3553</v>
      </c>
      <c r="AH3388" s="40" t="s">
        <v>133</v>
      </c>
    </row>
    <row r="3389" spans="32:34" x14ac:dyDescent="0.25">
      <c r="AF3389" s="40">
        <v>18441</v>
      </c>
      <c r="AG3389" s="40" t="s">
        <v>3554</v>
      </c>
      <c r="AH3389" s="40" t="s">
        <v>133</v>
      </c>
    </row>
    <row r="3390" spans="32:34" x14ac:dyDescent="0.25">
      <c r="AF3390" s="40">
        <v>18443</v>
      </c>
      <c r="AG3390" s="40" t="s">
        <v>1440</v>
      </c>
      <c r="AH3390" s="40" t="s">
        <v>132</v>
      </c>
    </row>
    <row r="3391" spans="32:34" x14ac:dyDescent="0.25">
      <c r="AF3391" s="40">
        <v>18444</v>
      </c>
      <c r="AG3391" s="40" t="s">
        <v>1897</v>
      </c>
      <c r="AH3391" s="40" t="s">
        <v>133</v>
      </c>
    </row>
    <row r="3392" spans="32:34" x14ac:dyDescent="0.25">
      <c r="AF3392" s="40">
        <v>18445</v>
      </c>
      <c r="AG3392" s="40" t="s">
        <v>1903</v>
      </c>
      <c r="AH3392" s="40" t="s">
        <v>133</v>
      </c>
    </row>
    <row r="3393" spans="32:34" x14ac:dyDescent="0.25">
      <c r="AF3393" s="40">
        <v>18447</v>
      </c>
      <c r="AG3393" s="40" t="s">
        <v>1169</v>
      </c>
      <c r="AH3393" s="40" t="s">
        <v>133</v>
      </c>
    </row>
    <row r="3394" spans="32:34" x14ac:dyDescent="0.25">
      <c r="AF3394" s="40">
        <v>18448</v>
      </c>
      <c r="AG3394" s="40" t="s">
        <v>3555</v>
      </c>
      <c r="AH3394" s="40" t="s">
        <v>133</v>
      </c>
    </row>
    <row r="3395" spans="32:34" x14ac:dyDescent="0.25">
      <c r="AF3395" s="40">
        <v>18449</v>
      </c>
      <c r="AG3395" s="40" t="s">
        <v>1659</v>
      </c>
      <c r="AH3395" s="40" t="s">
        <v>133</v>
      </c>
    </row>
    <row r="3396" spans="32:34" x14ac:dyDescent="0.25">
      <c r="AF3396" s="40">
        <v>18450</v>
      </c>
      <c r="AG3396" s="40" t="s">
        <v>955</v>
      </c>
      <c r="AH3396" s="40" t="s">
        <v>132</v>
      </c>
    </row>
    <row r="3397" spans="32:34" x14ac:dyDescent="0.25">
      <c r="AF3397" s="40">
        <v>18452</v>
      </c>
      <c r="AG3397" s="40" t="s">
        <v>3556</v>
      </c>
      <c r="AH3397" s="40" t="s">
        <v>132</v>
      </c>
    </row>
    <row r="3398" spans="32:34" x14ac:dyDescent="0.25">
      <c r="AF3398" s="40">
        <v>18453</v>
      </c>
      <c r="AG3398" s="40" t="s">
        <v>3557</v>
      </c>
      <c r="AH3398" s="40" t="s">
        <v>133</v>
      </c>
    </row>
    <row r="3399" spans="32:34" x14ac:dyDescent="0.25">
      <c r="AF3399" s="40">
        <v>18454</v>
      </c>
      <c r="AG3399" s="40" t="s">
        <v>1938</v>
      </c>
      <c r="AH3399" s="40" t="s">
        <v>133</v>
      </c>
    </row>
    <row r="3400" spans="32:34" x14ac:dyDescent="0.25">
      <c r="AF3400" s="40">
        <v>18455</v>
      </c>
      <c r="AG3400" s="40" t="s">
        <v>3558</v>
      </c>
      <c r="AH3400" s="40" t="s">
        <v>133</v>
      </c>
    </row>
    <row r="3401" spans="32:34" x14ac:dyDescent="0.25">
      <c r="AF3401" s="40">
        <v>18457</v>
      </c>
      <c r="AG3401" s="40" t="s">
        <v>1246</v>
      </c>
      <c r="AH3401" s="40" t="s">
        <v>132</v>
      </c>
    </row>
    <row r="3402" spans="32:34" x14ac:dyDescent="0.25">
      <c r="AF3402" s="40">
        <v>18458</v>
      </c>
      <c r="AG3402" s="40" t="s">
        <v>3559</v>
      </c>
      <c r="AH3402" s="40" t="s">
        <v>132</v>
      </c>
    </row>
    <row r="3403" spans="32:34" x14ac:dyDescent="0.25">
      <c r="AF3403" s="40">
        <v>18459</v>
      </c>
      <c r="AG3403" s="40" t="s">
        <v>3560</v>
      </c>
      <c r="AH3403" s="40" t="s">
        <v>133</v>
      </c>
    </row>
    <row r="3404" spans="32:34" x14ac:dyDescent="0.25">
      <c r="AF3404" s="40">
        <v>18460</v>
      </c>
      <c r="AG3404" s="40" t="s">
        <v>3561</v>
      </c>
      <c r="AH3404" s="40" t="s">
        <v>133</v>
      </c>
    </row>
    <row r="3405" spans="32:34" x14ac:dyDescent="0.25">
      <c r="AF3405" s="40">
        <v>18463</v>
      </c>
      <c r="AG3405" s="40" t="s">
        <v>3562</v>
      </c>
      <c r="AH3405" s="40" t="s">
        <v>131</v>
      </c>
    </row>
    <row r="3406" spans="32:34" x14ac:dyDescent="0.25">
      <c r="AF3406" s="40">
        <v>18465</v>
      </c>
      <c r="AG3406" s="40" t="s">
        <v>791</v>
      </c>
      <c r="AH3406" s="40" t="s">
        <v>133</v>
      </c>
    </row>
    <row r="3407" spans="32:34" x14ac:dyDescent="0.25">
      <c r="AF3407" s="40">
        <v>18466</v>
      </c>
      <c r="AG3407" s="40" t="s">
        <v>755</v>
      </c>
      <c r="AH3407" s="40" t="s">
        <v>133</v>
      </c>
    </row>
    <row r="3408" spans="32:34" x14ac:dyDescent="0.25">
      <c r="AF3408" s="40">
        <v>18467</v>
      </c>
      <c r="AG3408" s="40" t="s">
        <v>690</v>
      </c>
      <c r="AH3408" s="40" t="s">
        <v>133</v>
      </c>
    </row>
    <row r="3409" spans="32:34" x14ac:dyDescent="0.25">
      <c r="AF3409" s="40">
        <v>18468</v>
      </c>
      <c r="AG3409" s="40" t="s">
        <v>3563</v>
      </c>
      <c r="AH3409" s="40" t="s">
        <v>133</v>
      </c>
    </row>
    <row r="3410" spans="32:34" x14ac:dyDescent="0.25">
      <c r="AF3410" s="40">
        <v>18469</v>
      </c>
      <c r="AG3410" s="40" t="s">
        <v>3564</v>
      </c>
      <c r="AH3410" s="40" t="s">
        <v>131</v>
      </c>
    </row>
    <row r="3411" spans="32:34" x14ac:dyDescent="0.25">
      <c r="AF3411" s="40">
        <v>18470</v>
      </c>
      <c r="AG3411" s="40" t="s">
        <v>3565</v>
      </c>
      <c r="AH3411" s="40" t="s">
        <v>131</v>
      </c>
    </row>
    <row r="3412" spans="32:34" x14ac:dyDescent="0.25">
      <c r="AF3412" s="40">
        <v>18471</v>
      </c>
      <c r="AG3412" s="40" t="s">
        <v>1211</v>
      </c>
      <c r="AH3412" s="40" t="s">
        <v>133</v>
      </c>
    </row>
    <row r="3413" spans="32:34" x14ac:dyDescent="0.25">
      <c r="AF3413" s="40">
        <v>18474</v>
      </c>
      <c r="AG3413" s="40" t="s">
        <v>1895</v>
      </c>
      <c r="AH3413" s="40" t="s">
        <v>132</v>
      </c>
    </row>
    <row r="3414" spans="32:34" x14ac:dyDescent="0.25">
      <c r="AF3414" s="40">
        <v>18475</v>
      </c>
      <c r="AG3414" s="40" t="s">
        <v>1996</v>
      </c>
      <c r="AH3414" s="40" t="s">
        <v>133</v>
      </c>
    </row>
    <row r="3415" spans="32:34" x14ac:dyDescent="0.25">
      <c r="AF3415" s="40">
        <v>18477</v>
      </c>
      <c r="AG3415" s="40" t="s">
        <v>3566</v>
      </c>
      <c r="AH3415" s="40" t="s">
        <v>132</v>
      </c>
    </row>
    <row r="3416" spans="32:34" x14ac:dyDescent="0.25">
      <c r="AF3416" s="40">
        <v>18478</v>
      </c>
      <c r="AG3416" s="40" t="s">
        <v>3567</v>
      </c>
      <c r="AH3416" s="40" t="s">
        <v>133</v>
      </c>
    </row>
    <row r="3417" spans="32:34" x14ac:dyDescent="0.25">
      <c r="AF3417" s="40">
        <v>18479</v>
      </c>
      <c r="AG3417" s="40" t="s">
        <v>3568</v>
      </c>
      <c r="AH3417" s="40" t="s">
        <v>131</v>
      </c>
    </row>
    <row r="3418" spans="32:34" x14ac:dyDescent="0.25">
      <c r="AF3418" s="40">
        <v>18480</v>
      </c>
      <c r="AG3418" s="40" t="s">
        <v>3569</v>
      </c>
      <c r="AH3418" s="40" t="s">
        <v>131</v>
      </c>
    </row>
    <row r="3419" spans="32:34" x14ac:dyDescent="0.25">
      <c r="AF3419" s="40">
        <v>18481</v>
      </c>
      <c r="AG3419" s="40" t="s">
        <v>3570</v>
      </c>
      <c r="AH3419" s="40" t="s">
        <v>131</v>
      </c>
    </row>
    <row r="3420" spans="32:34" x14ac:dyDescent="0.25">
      <c r="AF3420" s="40">
        <v>18482</v>
      </c>
      <c r="AG3420" s="40" t="s">
        <v>3571</v>
      </c>
      <c r="AH3420" s="40" t="s">
        <v>131</v>
      </c>
    </row>
    <row r="3421" spans="32:34" x14ac:dyDescent="0.25">
      <c r="AF3421" s="40">
        <v>18483</v>
      </c>
      <c r="AG3421" s="40" t="s">
        <v>3572</v>
      </c>
      <c r="AH3421" s="40" t="s">
        <v>131</v>
      </c>
    </row>
    <row r="3422" spans="32:34" x14ac:dyDescent="0.25">
      <c r="AF3422" s="40">
        <v>18484</v>
      </c>
      <c r="AG3422" s="40" t="s">
        <v>3573</v>
      </c>
      <c r="AH3422" s="40" t="s">
        <v>132</v>
      </c>
    </row>
    <row r="3423" spans="32:34" x14ac:dyDescent="0.25">
      <c r="AF3423" s="40">
        <v>18485</v>
      </c>
      <c r="AG3423" s="40" t="s">
        <v>3574</v>
      </c>
      <c r="AH3423" s="40" t="s">
        <v>132</v>
      </c>
    </row>
    <row r="3424" spans="32:34" x14ac:dyDescent="0.25">
      <c r="AF3424" s="40">
        <v>18486</v>
      </c>
      <c r="AG3424" s="40" t="s">
        <v>750</v>
      </c>
      <c r="AH3424" s="40" t="s">
        <v>133</v>
      </c>
    </row>
    <row r="3425" spans="32:34" x14ac:dyDescent="0.25">
      <c r="AF3425" s="40">
        <v>18487</v>
      </c>
      <c r="AG3425" s="40" t="s">
        <v>1913</v>
      </c>
      <c r="AH3425" s="40" t="s">
        <v>133</v>
      </c>
    </row>
    <row r="3426" spans="32:34" x14ac:dyDescent="0.25">
      <c r="AF3426" s="40">
        <v>18488</v>
      </c>
      <c r="AG3426" s="40" t="s">
        <v>3575</v>
      </c>
      <c r="AH3426" s="40" t="s">
        <v>133</v>
      </c>
    </row>
    <row r="3427" spans="32:34" x14ac:dyDescent="0.25">
      <c r="AF3427" s="40">
        <v>18489</v>
      </c>
      <c r="AG3427" s="40" t="s">
        <v>1205</v>
      </c>
      <c r="AH3427" s="40" t="s">
        <v>133</v>
      </c>
    </row>
    <row r="3428" spans="32:34" x14ac:dyDescent="0.25">
      <c r="AF3428" s="40">
        <v>18490</v>
      </c>
      <c r="AG3428" s="40" t="s">
        <v>1844</v>
      </c>
      <c r="AH3428" s="40" t="s">
        <v>132</v>
      </c>
    </row>
    <row r="3429" spans="32:34" x14ac:dyDescent="0.25">
      <c r="AF3429" s="40">
        <v>18491</v>
      </c>
      <c r="AG3429" s="40" t="s">
        <v>3576</v>
      </c>
      <c r="AH3429" s="40" t="s">
        <v>133</v>
      </c>
    </row>
    <row r="3430" spans="32:34" x14ac:dyDescent="0.25">
      <c r="AF3430" s="40">
        <v>18492</v>
      </c>
      <c r="AG3430" s="40" t="s">
        <v>3577</v>
      </c>
      <c r="AH3430" s="40" t="s">
        <v>133</v>
      </c>
    </row>
    <row r="3431" spans="32:34" x14ac:dyDescent="0.25">
      <c r="AF3431" s="40">
        <v>18493</v>
      </c>
      <c r="AG3431" s="40" t="s">
        <v>870</v>
      </c>
      <c r="AH3431" s="40" t="s">
        <v>133</v>
      </c>
    </row>
    <row r="3432" spans="32:34" x14ac:dyDescent="0.25">
      <c r="AF3432" s="40">
        <v>18494</v>
      </c>
      <c r="AG3432" s="40" t="s">
        <v>1874</v>
      </c>
      <c r="AH3432" s="40" t="s">
        <v>132</v>
      </c>
    </row>
    <row r="3433" spans="32:34" x14ac:dyDescent="0.25">
      <c r="AF3433" s="40">
        <v>18495</v>
      </c>
      <c r="AG3433" s="40" t="s">
        <v>3578</v>
      </c>
      <c r="AH3433" s="40" t="s">
        <v>133</v>
      </c>
    </row>
    <row r="3434" spans="32:34" x14ac:dyDescent="0.25">
      <c r="AF3434" s="40">
        <v>18496</v>
      </c>
      <c r="AG3434" s="40" t="s">
        <v>1875</v>
      </c>
      <c r="AH3434" s="40" t="s">
        <v>133</v>
      </c>
    </row>
    <row r="3435" spans="32:34" x14ac:dyDescent="0.25">
      <c r="AF3435" s="40">
        <v>18498</v>
      </c>
      <c r="AG3435" s="40" t="s">
        <v>3579</v>
      </c>
      <c r="AH3435" s="40" t="s">
        <v>133</v>
      </c>
    </row>
    <row r="3436" spans="32:34" x14ac:dyDescent="0.25">
      <c r="AF3436" s="40">
        <v>18500</v>
      </c>
      <c r="AG3436" s="40" t="s">
        <v>3580</v>
      </c>
      <c r="AH3436" s="40" t="s">
        <v>133</v>
      </c>
    </row>
    <row r="3437" spans="32:34" x14ac:dyDescent="0.25">
      <c r="AF3437" s="40">
        <v>18503</v>
      </c>
      <c r="AG3437" s="40" t="s">
        <v>3581</v>
      </c>
      <c r="AH3437" s="40" t="s">
        <v>132</v>
      </c>
    </row>
    <row r="3438" spans="32:34" x14ac:dyDescent="0.25">
      <c r="AF3438" s="40">
        <v>18504</v>
      </c>
      <c r="AG3438" s="40" t="s">
        <v>3582</v>
      </c>
      <c r="AH3438" s="40" t="s">
        <v>132</v>
      </c>
    </row>
    <row r="3439" spans="32:34" x14ac:dyDescent="0.25">
      <c r="AF3439" s="40">
        <v>18505</v>
      </c>
      <c r="AG3439" s="40" t="s">
        <v>3583</v>
      </c>
      <c r="AH3439" s="40" t="s">
        <v>132</v>
      </c>
    </row>
    <row r="3440" spans="32:34" x14ac:dyDescent="0.25">
      <c r="AF3440" s="40">
        <v>18506</v>
      </c>
      <c r="AG3440" s="40" t="s">
        <v>3584</v>
      </c>
      <c r="AH3440" s="40" t="s">
        <v>132</v>
      </c>
    </row>
    <row r="3441" spans="32:34" x14ac:dyDescent="0.25">
      <c r="AF3441" s="40">
        <v>18509</v>
      </c>
      <c r="AG3441" s="40" t="s">
        <v>1230</v>
      </c>
      <c r="AH3441" s="40" t="s">
        <v>133</v>
      </c>
    </row>
    <row r="3442" spans="32:34" x14ac:dyDescent="0.25">
      <c r="AF3442" s="40">
        <v>18510</v>
      </c>
      <c r="AG3442" s="40" t="s">
        <v>950</v>
      </c>
      <c r="AH3442" s="40" t="s">
        <v>133</v>
      </c>
    </row>
    <row r="3443" spans="32:34" x14ac:dyDescent="0.25">
      <c r="AF3443" s="40">
        <v>18512</v>
      </c>
      <c r="AG3443" s="40" t="s">
        <v>1820</v>
      </c>
      <c r="AH3443" s="40" t="s">
        <v>133</v>
      </c>
    </row>
    <row r="3444" spans="32:34" x14ac:dyDescent="0.25">
      <c r="AF3444" s="40">
        <v>18513</v>
      </c>
      <c r="AG3444" s="40" t="s">
        <v>1551</v>
      </c>
      <c r="AH3444" s="40" t="s">
        <v>131</v>
      </c>
    </row>
    <row r="3445" spans="32:34" x14ac:dyDescent="0.25">
      <c r="AF3445" s="40">
        <v>18514</v>
      </c>
      <c r="AG3445" s="40" t="s">
        <v>3585</v>
      </c>
      <c r="AH3445" s="40" t="s">
        <v>133</v>
      </c>
    </row>
    <row r="3446" spans="32:34" x14ac:dyDescent="0.25">
      <c r="AF3446" s="40">
        <v>18515</v>
      </c>
      <c r="AG3446" s="40" t="s">
        <v>3586</v>
      </c>
      <c r="AH3446" s="40" t="s">
        <v>133</v>
      </c>
    </row>
    <row r="3447" spans="32:34" x14ac:dyDescent="0.25">
      <c r="AF3447" s="40">
        <v>18516</v>
      </c>
      <c r="AG3447" s="40" t="s">
        <v>3587</v>
      </c>
      <c r="AH3447" s="40" t="s">
        <v>133</v>
      </c>
    </row>
    <row r="3448" spans="32:34" x14ac:dyDescent="0.25">
      <c r="AF3448" s="40">
        <v>18517</v>
      </c>
      <c r="AG3448" s="40" t="s">
        <v>973</v>
      </c>
      <c r="AH3448" s="40" t="s">
        <v>133</v>
      </c>
    </row>
    <row r="3449" spans="32:34" x14ac:dyDescent="0.25">
      <c r="AF3449" s="40">
        <v>18518</v>
      </c>
      <c r="AG3449" s="40" t="s">
        <v>3588</v>
      </c>
      <c r="AH3449" s="40" t="s">
        <v>133</v>
      </c>
    </row>
    <row r="3450" spans="32:34" x14ac:dyDescent="0.25">
      <c r="AF3450" s="40">
        <v>18519</v>
      </c>
      <c r="AG3450" s="40" t="s">
        <v>3589</v>
      </c>
      <c r="AH3450" s="40" t="s">
        <v>133</v>
      </c>
    </row>
    <row r="3451" spans="32:34" x14ac:dyDescent="0.25">
      <c r="AF3451" s="40">
        <v>18520</v>
      </c>
      <c r="AG3451" s="40" t="s">
        <v>385</v>
      </c>
      <c r="AH3451" s="40" t="s">
        <v>133</v>
      </c>
    </row>
    <row r="3452" spans="32:34" x14ac:dyDescent="0.25">
      <c r="AF3452" s="40">
        <v>18521</v>
      </c>
      <c r="AG3452" s="40" t="s">
        <v>387</v>
      </c>
      <c r="AH3452" s="40" t="s">
        <v>133</v>
      </c>
    </row>
    <row r="3453" spans="32:34" x14ac:dyDescent="0.25">
      <c r="AF3453" s="40">
        <v>18522</v>
      </c>
      <c r="AG3453" s="40" t="s">
        <v>3590</v>
      </c>
      <c r="AH3453" s="40" t="s">
        <v>133</v>
      </c>
    </row>
    <row r="3454" spans="32:34" x14ac:dyDescent="0.25">
      <c r="AF3454" s="40">
        <v>18523</v>
      </c>
      <c r="AG3454" s="40" t="s">
        <v>1102</v>
      </c>
      <c r="AH3454" s="40" t="s">
        <v>132</v>
      </c>
    </row>
    <row r="3455" spans="32:34" x14ac:dyDescent="0.25">
      <c r="AF3455" s="40">
        <v>18524</v>
      </c>
      <c r="AG3455" s="40" t="s">
        <v>3591</v>
      </c>
      <c r="AH3455" s="40" t="s">
        <v>132</v>
      </c>
    </row>
    <row r="3456" spans="32:34" x14ac:dyDescent="0.25">
      <c r="AF3456" s="40">
        <v>18526</v>
      </c>
      <c r="AG3456" s="40" t="s">
        <v>3592</v>
      </c>
      <c r="AH3456" s="40" t="s">
        <v>133</v>
      </c>
    </row>
    <row r="3457" spans="32:34" x14ac:dyDescent="0.25">
      <c r="AF3457" s="40">
        <v>18527</v>
      </c>
      <c r="AG3457" s="40" t="s">
        <v>3593</v>
      </c>
      <c r="AH3457" s="40" t="s">
        <v>133</v>
      </c>
    </row>
    <row r="3458" spans="32:34" x14ac:dyDescent="0.25">
      <c r="AF3458" s="40">
        <v>18529</v>
      </c>
      <c r="AG3458" s="40" t="s">
        <v>1477</v>
      </c>
      <c r="AH3458" s="40" t="s">
        <v>133</v>
      </c>
    </row>
    <row r="3459" spans="32:34" x14ac:dyDescent="0.25">
      <c r="AF3459" s="40">
        <v>18531</v>
      </c>
      <c r="AG3459" s="40" t="s">
        <v>3594</v>
      </c>
      <c r="AH3459" s="40" t="s">
        <v>133</v>
      </c>
    </row>
    <row r="3460" spans="32:34" x14ac:dyDescent="0.25">
      <c r="AF3460" s="40">
        <v>18532</v>
      </c>
      <c r="AG3460" s="40" t="s">
        <v>3595</v>
      </c>
      <c r="AH3460" s="40" t="s">
        <v>133</v>
      </c>
    </row>
    <row r="3461" spans="32:34" x14ac:dyDescent="0.25">
      <c r="AF3461" s="40">
        <v>18533</v>
      </c>
      <c r="AG3461" s="40" t="s">
        <v>1851</v>
      </c>
      <c r="AH3461" s="40" t="s">
        <v>132</v>
      </c>
    </row>
    <row r="3462" spans="32:34" x14ac:dyDescent="0.25">
      <c r="AF3462" s="40">
        <v>18534</v>
      </c>
      <c r="AG3462" s="40" t="s">
        <v>712</v>
      </c>
      <c r="AH3462" s="40" t="s">
        <v>133</v>
      </c>
    </row>
    <row r="3463" spans="32:34" x14ac:dyDescent="0.25">
      <c r="AF3463" s="40">
        <v>18536</v>
      </c>
      <c r="AG3463" s="40" t="s">
        <v>1157</v>
      </c>
      <c r="AH3463" s="40" t="s">
        <v>133</v>
      </c>
    </row>
    <row r="3464" spans="32:34" x14ac:dyDescent="0.25">
      <c r="AF3464" s="40">
        <v>18537</v>
      </c>
      <c r="AG3464" s="40" t="s">
        <v>3596</v>
      </c>
      <c r="AH3464" s="40" t="s">
        <v>133</v>
      </c>
    </row>
    <row r="3465" spans="32:34" x14ac:dyDescent="0.25">
      <c r="AF3465" s="40">
        <v>18539</v>
      </c>
      <c r="AG3465" s="40" t="s">
        <v>1963</v>
      </c>
      <c r="AH3465" s="40" t="s">
        <v>131</v>
      </c>
    </row>
    <row r="3466" spans="32:34" x14ac:dyDescent="0.25">
      <c r="AF3466" s="40">
        <v>18540</v>
      </c>
      <c r="AG3466" s="40" t="s">
        <v>1963</v>
      </c>
      <c r="AH3466" s="40" t="s">
        <v>131</v>
      </c>
    </row>
    <row r="3467" spans="32:34" x14ac:dyDescent="0.25">
      <c r="AF3467" s="40">
        <v>18542</v>
      </c>
      <c r="AG3467" s="40" t="s">
        <v>677</v>
      </c>
      <c r="AH3467" s="40" t="s">
        <v>131</v>
      </c>
    </row>
    <row r="3468" spans="32:34" x14ac:dyDescent="0.25">
      <c r="AF3468" s="40">
        <v>18543</v>
      </c>
      <c r="AG3468" s="40" t="s">
        <v>1867</v>
      </c>
      <c r="AH3468" s="40" t="s">
        <v>132</v>
      </c>
    </row>
    <row r="3469" spans="32:34" x14ac:dyDescent="0.25">
      <c r="AF3469" s="40">
        <v>18544</v>
      </c>
      <c r="AG3469" s="40" t="s">
        <v>3597</v>
      </c>
      <c r="AH3469" s="40" t="s">
        <v>132</v>
      </c>
    </row>
    <row r="3470" spans="32:34" x14ac:dyDescent="0.25">
      <c r="AF3470" s="40">
        <v>18545</v>
      </c>
      <c r="AG3470" s="40" t="s">
        <v>3598</v>
      </c>
      <c r="AH3470" s="40" t="s">
        <v>133</v>
      </c>
    </row>
    <row r="3471" spans="32:34" x14ac:dyDescent="0.25">
      <c r="AF3471" s="40">
        <v>18546</v>
      </c>
      <c r="AG3471" s="40" t="s">
        <v>1937</v>
      </c>
      <c r="AH3471" s="40" t="s">
        <v>133</v>
      </c>
    </row>
    <row r="3472" spans="32:34" x14ac:dyDescent="0.25">
      <c r="AF3472" s="40">
        <v>18547</v>
      </c>
      <c r="AG3472" s="40" t="s">
        <v>967</v>
      </c>
      <c r="AH3472" s="40" t="s">
        <v>133</v>
      </c>
    </row>
    <row r="3473" spans="32:34" x14ac:dyDescent="0.25">
      <c r="AF3473" s="40">
        <v>18548</v>
      </c>
      <c r="AG3473" s="40" t="s">
        <v>3599</v>
      </c>
      <c r="AH3473" s="40" t="s">
        <v>133</v>
      </c>
    </row>
    <row r="3474" spans="32:34" x14ac:dyDescent="0.25">
      <c r="AF3474" s="40">
        <v>18549</v>
      </c>
      <c r="AG3474" s="40" t="s">
        <v>557</v>
      </c>
      <c r="AH3474" s="40" t="s">
        <v>133</v>
      </c>
    </row>
    <row r="3475" spans="32:34" x14ac:dyDescent="0.25">
      <c r="AF3475" s="40">
        <v>18550</v>
      </c>
      <c r="AG3475" s="40" t="s">
        <v>3600</v>
      </c>
      <c r="AH3475" s="40" t="s">
        <v>133</v>
      </c>
    </row>
    <row r="3476" spans="32:34" x14ac:dyDescent="0.25">
      <c r="AF3476" s="40">
        <v>18551</v>
      </c>
      <c r="AG3476" s="40" t="s">
        <v>3601</v>
      </c>
      <c r="AH3476" s="40" t="s">
        <v>133</v>
      </c>
    </row>
    <row r="3477" spans="32:34" x14ac:dyDescent="0.25">
      <c r="AF3477" s="40">
        <v>18553</v>
      </c>
      <c r="AG3477" s="40" t="s">
        <v>3602</v>
      </c>
      <c r="AH3477" s="40" t="s">
        <v>132</v>
      </c>
    </row>
    <row r="3478" spans="32:34" x14ac:dyDescent="0.25">
      <c r="AF3478" s="40">
        <v>18554</v>
      </c>
      <c r="AG3478" s="40" t="s">
        <v>3603</v>
      </c>
      <c r="AH3478" s="40" t="s">
        <v>133</v>
      </c>
    </row>
    <row r="3479" spans="32:34" x14ac:dyDescent="0.25">
      <c r="AF3479" s="40">
        <v>18555</v>
      </c>
      <c r="AG3479" s="40" t="s">
        <v>3604</v>
      </c>
      <c r="AH3479" s="40" t="s">
        <v>133</v>
      </c>
    </row>
    <row r="3480" spans="32:34" x14ac:dyDescent="0.25">
      <c r="AF3480" s="40">
        <v>18558</v>
      </c>
      <c r="AG3480" s="40" t="s">
        <v>1006</v>
      </c>
      <c r="AH3480" s="40" t="s">
        <v>132</v>
      </c>
    </row>
    <row r="3481" spans="32:34" x14ac:dyDescent="0.25">
      <c r="AF3481" s="40">
        <v>18559</v>
      </c>
      <c r="AG3481" s="40" t="s">
        <v>1334</v>
      </c>
      <c r="AH3481" s="40" t="s">
        <v>133</v>
      </c>
    </row>
    <row r="3482" spans="32:34" x14ac:dyDescent="0.25">
      <c r="AF3482" s="40">
        <v>18560</v>
      </c>
      <c r="AG3482" s="40" t="s">
        <v>1762</v>
      </c>
      <c r="AH3482" s="40" t="s">
        <v>131</v>
      </c>
    </row>
    <row r="3483" spans="32:34" x14ac:dyDescent="0.25">
      <c r="AF3483" s="40">
        <v>18561</v>
      </c>
      <c r="AG3483" s="40" t="s">
        <v>1046</v>
      </c>
      <c r="AH3483" s="40" t="s">
        <v>133</v>
      </c>
    </row>
    <row r="3484" spans="32:34" x14ac:dyDescent="0.25">
      <c r="AF3484" s="40">
        <v>18562</v>
      </c>
      <c r="AG3484" s="40" t="s">
        <v>3605</v>
      </c>
      <c r="AH3484" s="40" t="s">
        <v>133</v>
      </c>
    </row>
    <row r="3485" spans="32:34" x14ac:dyDescent="0.25">
      <c r="AF3485" s="40">
        <v>18563</v>
      </c>
      <c r="AG3485" s="40" t="s">
        <v>1121</v>
      </c>
      <c r="AH3485" s="40" t="s">
        <v>133</v>
      </c>
    </row>
    <row r="3486" spans="32:34" x14ac:dyDescent="0.25">
      <c r="AF3486" s="40">
        <v>18564</v>
      </c>
      <c r="AG3486" s="40" t="s">
        <v>922</v>
      </c>
      <c r="AH3486" s="40" t="s">
        <v>132</v>
      </c>
    </row>
    <row r="3487" spans="32:34" x14ac:dyDescent="0.25">
      <c r="AF3487" s="40">
        <v>18565</v>
      </c>
      <c r="AG3487" s="40" t="s">
        <v>1436</v>
      </c>
      <c r="AH3487" s="40" t="s">
        <v>132</v>
      </c>
    </row>
    <row r="3488" spans="32:34" x14ac:dyDescent="0.25">
      <c r="AF3488" s="40">
        <v>18569</v>
      </c>
      <c r="AG3488" s="40" t="s">
        <v>3606</v>
      </c>
      <c r="AH3488" s="40" t="s">
        <v>133</v>
      </c>
    </row>
    <row r="3489" spans="32:34" x14ac:dyDescent="0.25">
      <c r="AF3489" s="40">
        <v>18570</v>
      </c>
      <c r="AG3489" s="40" t="s">
        <v>3607</v>
      </c>
      <c r="AH3489" s="40" t="s">
        <v>133</v>
      </c>
    </row>
    <row r="3490" spans="32:34" x14ac:dyDescent="0.25">
      <c r="AF3490" s="40">
        <v>18571</v>
      </c>
      <c r="AG3490" s="40" t="s">
        <v>3608</v>
      </c>
      <c r="AH3490" s="40" t="s">
        <v>133</v>
      </c>
    </row>
    <row r="3491" spans="32:34" x14ac:dyDescent="0.25">
      <c r="AF3491" s="40">
        <v>18572</v>
      </c>
      <c r="AG3491" s="40" t="s">
        <v>1577</v>
      </c>
      <c r="AH3491" s="40" t="s">
        <v>133</v>
      </c>
    </row>
    <row r="3492" spans="32:34" x14ac:dyDescent="0.25">
      <c r="AF3492" s="40">
        <v>18573</v>
      </c>
      <c r="AG3492" s="40" t="s">
        <v>1578</v>
      </c>
      <c r="AH3492" s="40" t="s">
        <v>133</v>
      </c>
    </row>
    <row r="3493" spans="32:34" x14ac:dyDescent="0.25">
      <c r="AF3493" s="40">
        <v>18574</v>
      </c>
      <c r="AG3493" s="40" t="s">
        <v>1571</v>
      </c>
      <c r="AH3493" s="40" t="s">
        <v>133</v>
      </c>
    </row>
    <row r="3494" spans="32:34" x14ac:dyDescent="0.25">
      <c r="AF3494" s="40">
        <v>18575</v>
      </c>
      <c r="AG3494" s="40" t="s">
        <v>1570</v>
      </c>
      <c r="AH3494" s="40" t="s">
        <v>133</v>
      </c>
    </row>
    <row r="3495" spans="32:34" x14ac:dyDescent="0.25">
      <c r="AF3495" s="40">
        <v>18578</v>
      </c>
      <c r="AG3495" s="40" t="s">
        <v>3609</v>
      </c>
      <c r="AH3495" s="40" t="s">
        <v>131</v>
      </c>
    </row>
    <row r="3496" spans="32:34" x14ac:dyDescent="0.25">
      <c r="AF3496" s="40">
        <v>18579</v>
      </c>
      <c r="AG3496" s="40" t="s">
        <v>1491</v>
      </c>
      <c r="AH3496" s="40" t="s">
        <v>131</v>
      </c>
    </row>
    <row r="3497" spans="32:34" x14ac:dyDescent="0.25">
      <c r="AF3497" s="40">
        <v>18580</v>
      </c>
      <c r="AG3497" s="40" t="s">
        <v>437</v>
      </c>
      <c r="AH3497" s="40" t="s">
        <v>132</v>
      </c>
    </row>
    <row r="3498" spans="32:34" x14ac:dyDescent="0.25">
      <c r="AF3498" s="40">
        <v>18581</v>
      </c>
      <c r="AG3498" s="40" t="s">
        <v>3610</v>
      </c>
      <c r="AH3498" s="40" t="s">
        <v>132</v>
      </c>
    </row>
    <row r="3499" spans="32:34" x14ac:dyDescent="0.25">
      <c r="AF3499" s="40">
        <v>18582</v>
      </c>
      <c r="AG3499" s="40" t="s">
        <v>3611</v>
      </c>
      <c r="AH3499" s="40" t="s">
        <v>132</v>
      </c>
    </row>
    <row r="3500" spans="32:34" x14ac:dyDescent="0.25">
      <c r="AF3500" s="40">
        <v>18583</v>
      </c>
      <c r="AG3500" s="40" t="s">
        <v>3612</v>
      </c>
      <c r="AH3500" s="40" t="s">
        <v>133</v>
      </c>
    </row>
    <row r="3501" spans="32:34" x14ac:dyDescent="0.25">
      <c r="AF3501" s="40">
        <v>18584</v>
      </c>
      <c r="AG3501" s="40" t="s">
        <v>1497</v>
      </c>
      <c r="AH3501" s="40" t="s">
        <v>133</v>
      </c>
    </row>
    <row r="3502" spans="32:34" x14ac:dyDescent="0.25">
      <c r="AF3502" s="40">
        <v>18585</v>
      </c>
      <c r="AG3502" s="40" t="s">
        <v>1495</v>
      </c>
      <c r="AH3502" s="40" t="s">
        <v>133</v>
      </c>
    </row>
    <row r="3503" spans="32:34" x14ac:dyDescent="0.25">
      <c r="AF3503" s="40">
        <v>18587</v>
      </c>
      <c r="AG3503" s="40" t="s">
        <v>3613</v>
      </c>
      <c r="AH3503" s="40" t="s">
        <v>132</v>
      </c>
    </row>
    <row r="3504" spans="32:34" x14ac:dyDescent="0.25">
      <c r="AF3504" s="40">
        <v>18588</v>
      </c>
      <c r="AG3504" s="40" t="s">
        <v>241</v>
      </c>
      <c r="AH3504" s="40" t="s">
        <v>133</v>
      </c>
    </row>
    <row r="3505" spans="32:34" x14ac:dyDescent="0.25">
      <c r="AF3505" s="40">
        <v>18593</v>
      </c>
      <c r="AG3505" s="40" t="s">
        <v>3614</v>
      </c>
      <c r="AH3505" s="40" t="s">
        <v>133</v>
      </c>
    </row>
    <row r="3506" spans="32:34" x14ac:dyDescent="0.25">
      <c r="AF3506" s="40">
        <v>18594</v>
      </c>
      <c r="AG3506" s="40" t="s">
        <v>1802</v>
      </c>
      <c r="AH3506" s="40" t="s">
        <v>131</v>
      </c>
    </row>
    <row r="3507" spans="32:34" x14ac:dyDescent="0.25">
      <c r="AF3507" s="40">
        <v>18595</v>
      </c>
      <c r="AG3507" s="40" t="s">
        <v>1946</v>
      </c>
      <c r="AH3507" s="40" t="s">
        <v>131</v>
      </c>
    </row>
    <row r="3508" spans="32:34" x14ac:dyDescent="0.25">
      <c r="AF3508" s="40">
        <v>18596</v>
      </c>
      <c r="AG3508" s="40" t="s">
        <v>3615</v>
      </c>
      <c r="AH3508" s="40" t="s">
        <v>132</v>
      </c>
    </row>
    <row r="3509" spans="32:34" x14ac:dyDescent="0.25">
      <c r="AF3509" s="40">
        <v>18597</v>
      </c>
      <c r="AG3509" s="40" t="s">
        <v>3616</v>
      </c>
      <c r="AH3509" s="40" t="s">
        <v>132</v>
      </c>
    </row>
    <row r="3510" spans="32:34" x14ac:dyDescent="0.25">
      <c r="AF3510" s="40">
        <v>18598</v>
      </c>
      <c r="AG3510" s="40" t="s">
        <v>1787</v>
      </c>
      <c r="AH3510" s="40" t="s">
        <v>132</v>
      </c>
    </row>
    <row r="3511" spans="32:34" x14ac:dyDescent="0.25">
      <c r="AF3511" s="40">
        <v>18599</v>
      </c>
      <c r="AG3511" s="40" t="s">
        <v>3617</v>
      </c>
      <c r="AH3511" s="40" t="s">
        <v>132</v>
      </c>
    </row>
    <row r="3512" spans="32:34" x14ac:dyDescent="0.25">
      <c r="AF3512" s="40">
        <v>18600</v>
      </c>
      <c r="AG3512" s="40" t="s">
        <v>3618</v>
      </c>
      <c r="AH3512" s="40" t="s">
        <v>133</v>
      </c>
    </row>
    <row r="3513" spans="32:34" x14ac:dyDescent="0.25">
      <c r="AF3513" s="40">
        <v>18601</v>
      </c>
      <c r="AG3513" s="40" t="s">
        <v>3619</v>
      </c>
      <c r="AH3513" s="40" t="s">
        <v>133</v>
      </c>
    </row>
    <row r="3514" spans="32:34" x14ac:dyDescent="0.25">
      <c r="AF3514" s="40">
        <v>18602</v>
      </c>
      <c r="AG3514" s="40" t="s">
        <v>1984</v>
      </c>
      <c r="AH3514" s="40" t="s">
        <v>133</v>
      </c>
    </row>
    <row r="3515" spans="32:34" x14ac:dyDescent="0.25">
      <c r="AF3515" s="40">
        <v>18603</v>
      </c>
      <c r="AG3515" s="40" t="s">
        <v>3620</v>
      </c>
      <c r="AH3515" s="40" t="s">
        <v>133</v>
      </c>
    </row>
    <row r="3516" spans="32:34" x14ac:dyDescent="0.25">
      <c r="AF3516" s="40">
        <v>18604</v>
      </c>
      <c r="AG3516" s="40" t="s">
        <v>3621</v>
      </c>
      <c r="AH3516" s="40" t="s">
        <v>133</v>
      </c>
    </row>
    <row r="3517" spans="32:34" x14ac:dyDescent="0.25">
      <c r="AF3517" s="40">
        <v>18605</v>
      </c>
      <c r="AG3517" s="40" t="s">
        <v>1603</v>
      </c>
      <c r="AH3517" s="40" t="s">
        <v>133</v>
      </c>
    </row>
    <row r="3518" spans="32:34" x14ac:dyDescent="0.25">
      <c r="AF3518" s="40">
        <v>18607</v>
      </c>
      <c r="AG3518" s="40" t="s">
        <v>3622</v>
      </c>
      <c r="AH3518" s="40" t="s">
        <v>133</v>
      </c>
    </row>
    <row r="3519" spans="32:34" x14ac:dyDescent="0.25">
      <c r="AF3519" s="40">
        <v>18608</v>
      </c>
      <c r="AG3519" s="40" t="s">
        <v>1838</v>
      </c>
      <c r="AH3519" s="40" t="s">
        <v>133</v>
      </c>
    </row>
    <row r="3520" spans="32:34" x14ac:dyDescent="0.25">
      <c r="AF3520" s="40">
        <v>18609</v>
      </c>
      <c r="AG3520" s="40" t="s">
        <v>3623</v>
      </c>
      <c r="AH3520" s="40" t="s">
        <v>133</v>
      </c>
    </row>
    <row r="3521" spans="32:34" x14ac:dyDescent="0.25">
      <c r="AF3521" s="40">
        <v>18613</v>
      </c>
      <c r="AG3521" s="40" t="s">
        <v>1793</v>
      </c>
      <c r="AH3521" s="40" t="s">
        <v>133</v>
      </c>
    </row>
    <row r="3522" spans="32:34" x14ac:dyDescent="0.25">
      <c r="AF3522" s="40">
        <v>18614</v>
      </c>
      <c r="AG3522" s="40" t="s">
        <v>1161</v>
      </c>
      <c r="AH3522" s="40" t="s">
        <v>132</v>
      </c>
    </row>
    <row r="3523" spans="32:34" x14ac:dyDescent="0.25">
      <c r="AF3523" s="40">
        <v>18615</v>
      </c>
      <c r="AG3523" s="40" t="s">
        <v>3624</v>
      </c>
      <c r="AH3523" s="40" t="s">
        <v>133</v>
      </c>
    </row>
    <row r="3524" spans="32:34" x14ac:dyDescent="0.25">
      <c r="AF3524" s="40">
        <v>18616</v>
      </c>
      <c r="AG3524" s="40" t="s">
        <v>3625</v>
      </c>
      <c r="AH3524" s="40" t="s">
        <v>133</v>
      </c>
    </row>
    <row r="3525" spans="32:34" x14ac:dyDescent="0.25">
      <c r="AF3525" s="40">
        <v>18617</v>
      </c>
      <c r="AG3525" s="40" t="s">
        <v>1374</v>
      </c>
      <c r="AH3525" s="40" t="s">
        <v>132</v>
      </c>
    </row>
    <row r="3526" spans="32:34" x14ac:dyDescent="0.25">
      <c r="AF3526" s="40">
        <v>18618</v>
      </c>
      <c r="AG3526" s="40" t="s">
        <v>3626</v>
      </c>
      <c r="AH3526" s="40" t="s">
        <v>133</v>
      </c>
    </row>
    <row r="3527" spans="32:34" x14ac:dyDescent="0.25">
      <c r="AF3527" s="40">
        <v>18619</v>
      </c>
      <c r="AG3527" s="40" t="s">
        <v>3627</v>
      </c>
      <c r="AH3527" s="40" t="s">
        <v>133</v>
      </c>
    </row>
    <row r="3528" spans="32:34" x14ac:dyDescent="0.25">
      <c r="AF3528" s="40">
        <v>18620</v>
      </c>
      <c r="AG3528" s="40" t="s">
        <v>3628</v>
      </c>
      <c r="AH3528" s="40" t="s">
        <v>133</v>
      </c>
    </row>
    <row r="3529" spans="32:34" x14ac:dyDescent="0.25">
      <c r="AF3529" s="40">
        <v>18621</v>
      </c>
      <c r="AG3529" s="40" t="s">
        <v>3629</v>
      </c>
      <c r="AH3529" s="40" t="s">
        <v>133</v>
      </c>
    </row>
    <row r="3530" spans="32:34" x14ac:dyDescent="0.25">
      <c r="AF3530" s="40">
        <v>18622</v>
      </c>
      <c r="AG3530" s="40" t="s">
        <v>3630</v>
      </c>
      <c r="AH3530" s="40" t="s">
        <v>133</v>
      </c>
    </row>
    <row r="3531" spans="32:34" x14ac:dyDescent="0.25">
      <c r="AF3531" s="40">
        <v>18623</v>
      </c>
      <c r="AG3531" s="40" t="s">
        <v>1783</v>
      </c>
      <c r="AH3531" s="40" t="s">
        <v>132</v>
      </c>
    </row>
    <row r="3532" spans="32:34" x14ac:dyDescent="0.25">
      <c r="AF3532" s="40">
        <v>18624</v>
      </c>
      <c r="AG3532" s="40" t="s">
        <v>777</v>
      </c>
      <c r="AH3532" s="40" t="s">
        <v>132</v>
      </c>
    </row>
    <row r="3533" spans="32:34" x14ac:dyDescent="0.25">
      <c r="AF3533" s="40">
        <v>18625</v>
      </c>
      <c r="AG3533" s="40" t="s">
        <v>742</v>
      </c>
      <c r="AH3533" s="40" t="s">
        <v>133</v>
      </c>
    </row>
    <row r="3534" spans="32:34" x14ac:dyDescent="0.25">
      <c r="AF3534" s="40">
        <v>18627</v>
      </c>
      <c r="AG3534" s="40" t="s">
        <v>3631</v>
      </c>
      <c r="AH3534" s="40" t="s">
        <v>131</v>
      </c>
    </row>
    <row r="3535" spans="32:34" x14ac:dyDescent="0.25">
      <c r="AF3535" s="40">
        <v>18628</v>
      </c>
      <c r="AG3535" s="40" t="s">
        <v>3632</v>
      </c>
      <c r="AH3535" s="40" t="s">
        <v>133</v>
      </c>
    </row>
    <row r="3536" spans="32:34" x14ac:dyDescent="0.25">
      <c r="AF3536" s="40">
        <v>18629</v>
      </c>
      <c r="AG3536" s="40" t="s">
        <v>3633</v>
      </c>
      <c r="AH3536" s="40" t="s">
        <v>132</v>
      </c>
    </row>
    <row r="3537" spans="32:34" x14ac:dyDescent="0.25">
      <c r="AF3537" s="40">
        <v>18630</v>
      </c>
      <c r="AG3537" s="40" t="s">
        <v>1354</v>
      </c>
      <c r="AH3537" s="40" t="s">
        <v>133</v>
      </c>
    </row>
    <row r="3538" spans="32:34" x14ac:dyDescent="0.25">
      <c r="AF3538" s="40">
        <v>18632</v>
      </c>
      <c r="AG3538" s="40" t="s">
        <v>1726</v>
      </c>
      <c r="AH3538" s="40" t="s">
        <v>132</v>
      </c>
    </row>
    <row r="3539" spans="32:34" x14ac:dyDescent="0.25">
      <c r="AF3539" s="40">
        <v>18633</v>
      </c>
      <c r="AG3539" s="40" t="s">
        <v>3634</v>
      </c>
      <c r="AH3539" s="40" t="s">
        <v>133</v>
      </c>
    </row>
    <row r="3540" spans="32:34" x14ac:dyDescent="0.25">
      <c r="AF3540" s="40">
        <v>18634</v>
      </c>
      <c r="AG3540" s="40" t="s">
        <v>477</v>
      </c>
      <c r="AH3540" s="40" t="s">
        <v>133</v>
      </c>
    </row>
    <row r="3541" spans="32:34" x14ac:dyDescent="0.25">
      <c r="AF3541" s="40">
        <v>18635</v>
      </c>
      <c r="AG3541" s="40" t="s">
        <v>1710</v>
      </c>
      <c r="AH3541" s="40" t="s">
        <v>133</v>
      </c>
    </row>
    <row r="3542" spans="32:34" x14ac:dyDescent="0.25">
      <c r="AF3542" s="40">
        <v>18637</v>
      </c>
      <c r="AG3542" s="40" t="s">
        <v>3635</v>
      </c>
      <c r="AH3542" s="40" t="s">
        <v>133</v>
      </c>
    </row>
    <row r="3543" spans="32:34" x14ac:dyDescent="0.25">
      <c r="AF3543" s="40">
        <v>18638</v>
      </c>
      <c r="AG3543" s="40" t="s">
        <v>1298</v>
      </c>
      <c r="AH3543" s="40" t="s">
        <v>133</v>
      </c>
    </row>
    <row r="3544" spans="32:34" x14ac:dyDescent="0.25">
      <c r="AF3544" s="40">
        <v>18641</v>
      </c>
      <c r="AG3544" s="40" t="s">
        <v>1927</v>
      </c>
      <c r="AH3544" s="40" t="s">
        <v>133</v>
      </c>
    </row>
    <row r="3545" spans="32:34" x14ac:dyDescent="0.25">
      <c r="AF3545" s="40">
        <v>18644</v>
      </c>
      <c r="AG3545" s="40" t="s">
        <v>648</v>
      </c>
      <c r="AH3545" s="40" t="s">
        <v>132</v>
      </c>
    </row>
    <row r="3546" spans="32:34" x14ac:dyDescent="0.25">
      <c r="AF3546" s="40">
        <v>18645</v>
      </c>
      <c r="AG3546" s="40" t="s">
        <v>1316</v>
      </c>
      <c r="AH3546" s="40" t="s">
        <v>133</v>
      </c>
    </row>
    <row r="3547" spans="32:34" x14ac:dyDescent="0.25">
      <c r="AF3547" s="40">
        <v>18646</v>
      </c>
      <c r="AG3547" s="40" t="s">
        <v>1815</v>
      </c>
      <c r="AH3547" s="40" t="s">
        <v>133</v>
      </c>
    </row>
    <row r="3548" spans="32:34" x14ac:dyDescent="0.25">
      <c r="AF3548" s="40">
        <v>18647</v>
      </c>
      <c r="AG3548" s="40" t="s">
        <v>3636</v>
      </c>
      <c r="AH3548" s="40" t="s">
        <v>133</v>
      </c>
    </row>
    <row r="3549" spans="32:34" x14ac:dyDescent="0.25">
      <c r="AF3549" s="40">
        <v>18648</v>
      </c>
      <c r="AG3549" s="40" t="s">
        <v>1111</v>
      </c>
      <c r="AH3549" s="40" t="s">
        <v>133</v>
      </c>
    </row>
    <row r="3550" spans="32:34" x14ac:dyDescent="0.25">
      <c r="AF3550" s="40">
        <v>18649</v>
      </c>
      <c r="AG3550" s="40" t="s">
        <v>1104</v>
      </c>
      <c r="AH3550" s="40" t="s">
        <v>133</v>
      </c>
    </row>
    <row r="3551" spans="32:34" x14ac:dyDescent="0.25">
      <c r="AF3551" s="40">
        <v>18650</v>
      </c>
      <c r="AG3551" s="40" t="s">
        <v>929</v>
      </c>
      <c r="AH3551" s="40" t="s">
        <v>133</v>
      </c>
    </row>
    <row r="3552" spans="32:34" x14ac:dyDescent="0.25">
      <c r="AF3552" s="40">
        <v>18651</v>
      </c>
      <c r="AG3552" s="40" t="s">
        <v>3637</v>
      </c>
      <c r="AH3552" s="40" t="s">
        <v>133</v>
      </c>
    </row>
    <row r="3553" spans="32:34" x14ac:dyDescent="0.25">
      <c r="AF3553" s="40">
        <v>18653</v>
      </c>
      <c r="AG3553" s="40" t="s">
        <v>3638</v>
      </c>
      <c r="AH3553" s="40" t="s">
        <v>131</v>
      </c>
    </row>
    <row r="3554" spans="32:34" x14ac:dyDescent="0.25">
      <c r="AF3554" s="40">
        <v>18654</v>
      </c>
      <c r="AG3554" s="40" t="s">
        <v>3639</v>
      </c>
      <c r="AH3554" s="40" t="s">
        <v>133</v>
      </c>
    </row>
    <row r="3555" spans="32:34" x14ac:dyDescent="0.25">
      <c r="AF3555" s="40">
        <v>18656</v>
      </c>
      <c r="AG3555" s="40" t="s">
        <v>3640</v>
      </c>
      <c r="AH3555" s="40" t="s">
        <v>132</v>
      </c>
    </row>
    <row r="3556" spans="32:34" x14ac:dyDescent="0.25">
      <c r="AF3556" s="40">
        <v>18657</v>
      </c>
      <c r="AG3556" s="40" t="s">
        <v>3641</v>
      </c>
      <c r="AH3556" s="40" t="s">
        <v>132</v>
      </c>
    </row>
    <row r="3557" spans="32:34" x14ac:dyDescent="0.25">
      <c r="AF3557" s="40">
        <v>18658</v>
      </c>
      <c r="AG3557" s="40" t="s">
        <v>3642</v>
      </c>
      <c r="AH3557" s="40" t="s">
        <v>132</v>
      </c>
    </row>
    <row r="3558" spans="32:34" x14ac:dyDescent="0.25">
      <c r="AF3558" s="40">
        <v>18659</v>
      </c>
      <c r="AG3558" s="40" t="s">
        <v>3643</v>
      </c>
      <c r="AH3558" s="40" t="s">
        <v>132</v>
      </c>
    </row>
    <row r="3559" spans="32:34" x14ac:dyDescent="0.25">
      <c r="AF3559" s="40">
        <v>18660</v>
      </c>
      <c r="AG3559" s="40" t="s">
        <v>3644</v>
      </c>
      <c r="AH3559" s="40" t="s">
        <v>132</v>
      </c>
    </row>
    <row r="3560" spans="32:34" x14ac:dyDescent="0.25">
      <c r="AF3560" s="40">
        <v>18661</v>
      </c>
      <c r="AG3560" s="40" t="s">
        <v>3645</v>
      </c>
      <c r="AH3560" s="40" t="s">
        <v>132</v>
      </c>
    </row>
    <row r="3561" spans="32:34" x14ac:dyDescent="0.25">
      <c r="AF3561" s="40">
        <v>18663</v>
      </c>
      <c r="AG3561" s="40" t="s">
        <v>3646</v>
      </c>
      <c r="AH3561" s="40" t="s">
        <v>132</v>
      </c>
    </row>
    <row r="3562" spans="32:34" x14ac:dyDescent="0.25">
      <c r="AF3562" s="40">
        <v>18664</v>
      </c>
      <c r="AG3562" s="40" t="s">
        <v>3647</v>
      </c>
      <c r="AH3562" s="40" t="s">
        <v>132</v>
      </c>
    </row>
    <row r="3563" spans="32:34" x14ac:dyDescent="0.25">
      <c r="AF3563" s="40">
        <v>18665</v>
      </c>
      <c r="AG3563" s="40" t="s">
        <v>3648</v>
      </c>
      <c r="AH3563" s="40" t="s">
        <v>133</v>
      </c>
    </row>
    <row r="3564" spans="32:34" x14ac:dyDescent="0.25">
      <c r="AF3564" s="40">
        <v>18667</v>
      </c>
      <c r="AG3564" s="40" t="s">
        <v>1194</v>
      </c>
      <c r="AH3564" s="40" t="s">
        <v>132</v>
      </c>
    </row>
    <row r="3565" spans="32:34" x14ac:dyDescent="0.25">
      <c r="AF3565" s="40">
        <v>18668</v>
      </c>
      <c r="AG3565" s="40" t="s">
        <v>3649</v>
      </c>
      <c r="AH3565" s="40" t="s">
        <v>133</v>
      </c>
    </row>
    <row r="3566" spans="32:34" x14ac:dyDescent="0.25">
      <c r="AF3566" s="40">
        <v>18671</v>
      </c>
      <c r="AG3566" s="40" t="s">
        <v>3650</v>
      </c>
      <c r="AH3566" s="40" t="s">
        <v>132</v>
      </c>
    </row>
    <row r="3567" spans="32:34" x14ac:dyDescent="0.25">
      <c r="AF3567" s="40">
        <v>18673</v>
      </c>
      <c r="AG3567" s="40" t="s">
        <v>3651</v>
      </c>
      <c r="AH3567" s="40" t="s">
        <v>132</v>
      </c>
    </row>
    <row r="3568" spans="32:34" x14ac:dyDescent="0.25">
      <c r="AF3568" s="40">
        <v>18674</v>
      </c>
      <c r="AG3568" s="40" t="s">
        <v>3652</v>
      </c>
      <c r="AH3568" s="40" t="s">
        <v>133</v>
      </c>
    </row>
    <row r="3569" spans="32:34" x14ac:dyDescent="0.25">
      <c r="AF3569" s="40">
        <v>18675</v>
      </c>
      <c r="AG3569" s="40" t="s">
        <v>3653</v>
      </c>
      <c r="AH3569" s="40" t="s">
        <v>133</v>
      </c>
    </row>
    <row r="3570" spans="32:34" x14ac:dyDescent="0.25">
      <c r="AF3570" s="40">
        <v>18676</v>
      </c>
      <c r="AG3570" s="40" t="s">
        <v>1488</v>
      </c>
      <c r="AH3570" s="40" t="s">
        <v>133</v>
      </c>
    </row>
    <row r="3571" spans="32:34" x14ac:dyDescent="0.25">
      <c r="AF3571" s="40">
        <v>18677</v>
      </c>
      <c r="AG3571" s="40" t="s">
        <v>1197</v>
      </c>
      <c r="AH3571" s="40" t="s">
        <v>133</v>
      </c>
    </row>
    <row r="3572" spans="32:34" x14ac:dyDescent="0.25">
      <c r="AF3572" s="40">
        <v>18678</v>
      </c>
      <c r="AG3572" s="40" t="s">
        <v>1245</v>
      </c>
      <c r="AH3572" s="40" t="s">
        <v>133</v>
      </c>
    </row>
    <row r="3573" spans="32:34" x14ac:dyDescent="0.25">
      <c r="AF3573" s="40">
        <v>18679</v>
      </c>
      <c r="AG3573" s="40" t="s">
        <v>1021</v>
      </c>
      <c r="AH3573" s="40" t="s">
        <v>133</v>
      </c>
    </row>
    <row r="3574" spans="32:34" x14ac:dyDescent="0.25">
      <c r="AF3574" s="40">
        <v>18680</v>
      </c>
      <c r="AG3574" s="40" t="s">
        <v>3654</v>
      </c>
      <c r="AH3574" s="40" t="s">
        <v>133</v>
      </c>
    </row>
    <row r="3575" spans="32:34" x14ac:dyDescent="0.25">
      <c r="AF3575" s="40">
        <v>18681</v>
      </c>
      <c r="AG3575" s="40" t="s">
        <v>3655</v>
      </c>
      <c r="AH3575" s="40" t="s">
        <v>133</v>
      </c>
    </row>
    <row r="3576" spans="32:34" x14ac:dyDescent="0.25">
      <c r="AF3576" s="40">
        <v>18682</v>
      </c>
      <c r="AG3576" s="40" t="s">
        <v>3656</v>
      </c>
      <c r="AH3576" s="40" t="s">
        <v>132</v>
      </c>
    </row>
    <row r="3577" spans="32:34" x14ac:dyDescent="0.25">
      <c r="AF3577" s="40">
        <v>18683</v>
      </c>
      <c r="AG3577" s="40" t="s">
        <v>3657</v>
      </c>
      <c r="AH3577" s="40" t="s">
        <v>133</v>
      </c>
    </row>
    <row r="3578" spans="32:34" x14ac:dyDescent="0.25">
      <c r="AF3578" s="40">
        <v>18684</v>
      </c>
      <c r="AG3578" s="40" t="s">
        <v>1719</v>
      </c>
      <c r="AH3578" s="40" t="s">
        <v>132</v>
      </c>
    </row>
    <row r="3579" spans="32:34" x14ac:dyDescent="0.25">
      <c r="AF3579" s="40">
        <v>18685</v>
      </c>
      <c r="AG3579" s="40" t="s">
        <v>1721</v>
      </c>
      <c r="AH3579" s="40" t="s">
        <v>132</v>
      </c>
    </row>
    <row r="3580" spans="32:34" x14ac:dyDescent="0.25">
      <c r="AF3580" s="40">
        <v>18686</v>
      </c>
      <c r="AG3580" s="40" t="s">
        <v>3658</v>
      </c>
      <c r="AH3580" s="40" t="s">
        <v>132</v>
      </c>
    </row>
    <row r="3581" spans="32:34" x14ac:dyDescent="0.25">
      <c r="AF3581" s="40">
        <v>18687</v>
      </c>
      <c r="AG3581" s="40" t="s">
        <v>3659</v>
      </c>
      <c r="AH3581" s="40" t="s">
        <v>133</v>
      </c>
    </row>
    <row r="3582" spans="32:34" x14ac:dyDescent="0.25">
      <c r="AF3582" s="40">
        <v>18689</v>
      </c>
      <c r="AG3582" s="40" t="s">
        <v>3660</v>
      </c>
      <c r="AH3582" s="40" t="s">
        <v>133</v>
      </c>
    </row>
    <row r="3583" spans="32:34" x14ac:dyDescent="0.25">
      <c r="AF3583" s="40">
        <v>18690</v>
      </c>
      <c r="AG3583" s="40" t="s">
        <v>3661</v>
      </c>
      <c r="AH3583" s="40" t="s">
        <v>133</v>
      </c>
    </row>
    <row r="3584" spans="32:34" x14ac:dyDescent="0.25">
      <c r="AF3584" s="40">
        <v>18691</v>
      </c>
      <c r="AG3584" s="40" t="s">
        <v>3662</v>
      </c>
      <c r="AH3584" s="40" t="s">
        <v>133</v>
      </c>
    </row>
    <row r="3585" spans="32:34" x14ac:dyDescent="0.25">
      <c r="AF3585" s="40">
        <v>18692</v>
      </c>
      <c r="AG3585" s="40" t="s">
        <v>3663</v>
      </c>
      <c r="AH3585" s="40" t="s">
        <v>133</v>
      </c>
    </row>
    <row r="3586" spans="32:34" x14ac:dyDescent="0.25">
      <c r="AF3586" s="40">
        <v>18693</v>
      </c>
      <c r="AG3586" s="40" t="s">
        <v>3664</v>
      </c>
      <c r="AH3586" s="40" t="s">
        <v>133</v>
      </c>
    </row>
    <row r="3587" spans="32:34" x14ac:dyDescent="0.25">
      <c r="AF3587" s="40">
        <v>18694</v>
      </c>
      <c r="AG3587" s="40" t="s">
        <v>1917</v>
      </c>
      <c r="AH3587" s="40" t="s">
        <v>133</v>
      </c>
    </row>
    <row r="3588" spans="32:34" x14ac:dyDescent="0.25">
      <c r="AF3588" s="40">
        <v>18695</v>
      </c>
      <c r="AG3588" s="40" t="s">
        <v>3665</v>
      </c>
      <c r="AH3588" s="40" t="s">
        <v>133</v>
      </c>
    </row>
    <row r="3589" spans="32:34" x14ac:dyDescent="0.25">
      <c r="AF3589" s="40">
        <v>18696</v>
      </c>
      <c r="AG3589" s="40" t="s">
        <v>3666</v>
      </c>
      <c r="AH3589" s="40" t="s">
        <v>133</v>
      </c>
    </row>
    <row r="3590" spans="32:34" x14ac:dyDescent="0.25">
      <c r="AF3590" s="40">
        <v>18697</v>
      </c>
      <c r="AG3590" s="40" t="s">
        <v>948</v>
      </c>
      <c r="AH3590" s="40" t="s">
        <v>133</v>
      </c>
    </row>
    <row r="3591" spans="32:34" x14ac:dyDescent="0.25">
      <c r="AF3591" s="40">
        <v>18698</v>
      </c>
      <c r="AG3591" s="40" t="s">
        <v>3667</v>
      </c>
      <c r="AH3591" s="40" t="s">
        <v>133</v>
      </c>
    </row>
    <row r="3592" spans="32:34" x14ac:dyDescent="0.25">
      <c r="AF3592" s="40">
        <v>18699</v>
      </c>
      <c r="AG3592" s="40" t="s">
        <v>3668</v>
      </c>
      <c r="AH3592" s="40" t="s">
        <v>133</v>
      </c>
    </row>
    <row r="3593" spans="32:34" x14ac:dyDescent="0.25">
      <c r="AF3593" s="40">
        <v>18700</v>
      </c>
      <c r="AG3593" s="40" t="s">
        <v>3669</v>
      </c>
      <c r="AH3593" s="40" t="s">
        <v>133</v>
      </c>
    </row>
    <row r="3594" spans="32:34" x14ac:dyDescent="0.25">
      <c r="AF3594" s="40">
        <v>18702</v>
      </c>
      <c r="AG3594" s="40" t="s">
        <v>3670</v>
      </c>
      <c r="AH3594" s="40" t="s">
        <v>132</v>
      </c>
    </row>
    <row r="3595" spans="32:34" x14ac:dyDescent="0.25">
      <c r="AF3595" s="40">
        <v>18703</v>
      </c>
      <c r="AG3595" s="40" t="s">
        <v>1801</v>
      </c>
      <c r="AH3595" s="40" t="s">
        <v>132</v>
      </c>
    </row>
    <row r="3596" spans="32:34" x14ac:dyDescent="0.25">
      <c r="AF3596" s="40">
        <v>18704</v>
      </c>
      <c r="AG3596" s="40" t="s">
        <v>1174</v>
      </c>
      <c r="AH3596" s="40" t="s">
        <v>133</v>
      </c>
    </row>
    <row r="3597" spans="32:34" x14ac:dyDescent="0.25">
      <c r="AF3597" s="40">
        <v>18705</v>
      </c>
      <c r="AG3597" s="40" t="s">
        <v>3671</v>
      </c>
      <c r="AH3597" s="40" t="s">
        <v>132</v>
      </c>
    </row>
    <row r="3598" spans="32:34" x14ac:dyDescent="0.25">
      <c r="AF3598" s="40">
        <v>18706</v>
      </c>
      <c r="AG3598" s="40" t="s">
        <v>1445</v>
      </c>
      <c r="AH3598" s="40" t="s">
        <v>131</v>
      </c>
    </row>
    <row r="3599" spans="32:34" x14ac:dyDescent="0.25">
      <c r="AF3599" s="40">
        <v>18707</v>
      </c>
      <c r="AG3599" s="40" t="s">
        <v>1482</v>
      </c>
      <c r="AH3599" s="40" t="s">
        <v>131</v>
      </c>
    </row>
    <row r="3600" spans="32:34" x14ac:dyDescent="0.25">
      <c r="AF3600" s="40">
        <v>18708</v>
      </c>
      <c r="AG3600" s="40" t="s">
        <v>3672</v>
      </c>
      <c r="AH3600" s="40" t="s">
        <v>131</v>
      </c>
    </row>
    <row r="3601" spans="32:34" x14ac:dyDescent="0.25">
      <c r="AF3601" s="40">
        <v>18709</v>
      </c>
      <c r="AG3601" s="40" t="s">
        <v>3673</v>
      </c>
      <c r="AH3601" s="40" t="s">
        <v>131</v>
      </c>
    </row>
    <row r="3602" spans="32:34" x14ac:dyDescent="0.25">
      <c r="AF3602" s="40">
        <v>18710</v>
      </c>
      <c r="AG3602" s="40" t="s">
        <v>3674</v>
      </c>
      <c r="AH3602" s="40" t="s">
        <v>131</v>
      </c>
    </row>
    <row r="3603" spans="32:34" x14ac:dyDescent="0.25">
      <c r="AF3603" s="40">
        <v>18711</v>
      </c>
      <c r="AG3603" s="40" t="s">
        <v>3675</v>
      </c>
      <c r="AH3603" s="40" t="s">
        <v>133</v>
      </c>
    </row>
    <row r="3604" spans="32:34" x14ac:dyDescent="0.25">
      <c r="AF3604" s="40">
        <v>18712</v>
      </c>
      <c r="AG3604" s="40" t="s">
        <v>3676</v>
      </c>
      <c r="AH3604" s="40" t="s">
        <v>133</v>
      </c>
    </row>
    <row r="3605" spans="32:34" x14ac:dyDescent="0.25">
      <c r="AF3605" s="40">
        <v>18713</v>
      </c>
      <c r="AG3605" s="40" t="s">
        <v>3677</v>
      </c>
      <c r="AH3605" s="40" t="s">
        <v>133</v>
      </c>
    </row>
    <row r="3606" spans="32:34" x14ac:dyDescent="0.25">
      <c r="AF3606" s="40">
        <v>18714</v>
      </c>
      <c r="AG3606" s="40" t="s">
        <v>987</v>
      </c>
      <c r="AH3606" s="40" t="s">
        <v>133</v>
      </c>
    </row>
    <row r="3607" spans="32:34" x14ac:dyDescent="0.25">
      <c r="AF3607" s="40">
        <v>18716</v>
      </c>
      <c r="AG3607" s="40" t="s">
        <v>3678</v>
      </c>
      <c r="AH3607" s="40" t="s">
        <v>132</v>
      </c>
    </row>
    <row r="3608" spans="32:34" x14ac:dyDescent="0.25">
      <c r="AF3608" s="40">
        <v>18717</v>
      </c>
      <c r="AG3608" s="40" t="s">
        <v>961</v>
      </c>
      <c r="AH3608" s="40" t="s">
        <v>133</v>
      </c>
    </row>
    <row r="3609" spans="32:34" x14ac:dyDescent="0.25">
      <c r="AF3609" s="40">
        <v>18719</v>
      </c>
      <c r="AG3609" s="40" t="s">
        <v>1301</v>
      </c>
      <c r="AH3609" s="40" t="s">
        <v>132</v>
      </c>
    </row>
    <row r="3610" spans="32:34" x14ac:dyDescent="0.25">
      <c r="AF3610" s="40">
        <v>18720</v>
      </c>
      <c r="AG3610" s="40" t="s">
        <v>1929</v>
      </c>
      <c r="AH3610" s="40" t="s">
        <v>132</v>
      </c>
    </row>
    <row r="3611" spans="32:34" x14ac:dyDescent="0.25">
      <c r="AF3611" s="40">
        <v>18721</v>
      </c>
      <c r="AG3611" s="40" t="s">
        <v>236</v>
      </c>
      <c r="AH3611" s="40" t="s">
        <v>133</v>
      </c>
    </row>
    <row r="3612" spans="32:34" x14ac:dyDescent="0.25">
      <c r="AF3612" s="40">
        <v>18722</v>
      </c>
      <c r="AG3612" s="40" t="s">
        <v>3679</v>
      </c>
      <c r="AH3612" s="40" t="s">
        <v>133</v>
      </c>
    </row>
    <row r="3613" spans="32:34" x14ac:dyDescent="0.25">
      <c r="AF3613" s="40">
        <v>18723</v>
      </c>
      <c r="AG3613" s="40" t="s">
        <v>3680</v>
      </c>
      <c r="AH3613" s="40" t="s">
        <v>133</v>
      </c>
    </row>
    <row r="3614" spans="32:34" x14ac:dyDescent="0.25">
      <c r="AF3614" s="40">
        <v>18724</v>
      </c>
      <c r="AG3614" s="40" t="s">
        <v>3681</v>
      </c>
      <c r="AH3614" s="40" t="s">
        <v>133</v>
      </c>
    </row>
    <row r="3615" spans="32:34" x14ac:dyDescent="0.25">
      <c r="AF3615" s="40">
        <v>18725</v>
      </c>
      <c r="AG3615" s="40" t="s">
        <v>1602</v>
      </c>
      <c r="AH3615" s="40" t="s">
        <v>132</v>
      </c>
    </row>
    <row r="3616" spans="32:34" x14ac:dyDescent="0.25">
      <c r="AF3616" s="40">
        <v>18726</v>
      </c>
      <c r="AG3616" s="40" t="s">
        <v>1607</v>
      </c>
      <c r="AH3616" s="40" t="s">
        <v>132</v>
      </c>
    </row>
    <row r="3617" spans="32:34" x14ac:dyDescent="0.25">
      <c r="AF3617" s="40">
        <v>18727</v>
      </c>
      <c r="AG3617" s="40" t="s">
        <v>3682</v>
      </c>
      <c r="AH3617" s="40" t="s">
        <v>133</v>
      </c>
    </row>
    <row r="3618" spans="32:34" x14ac:dyDescent="0.25">
      <c r="AF3618" s="40">
        <v>18731</v>
      </c>
      <c r="AG3618" s="40" t="s">
        <v>3683</v>
      </c>
      <c r="AH3618" s="40" t="s">
        <v>132</v>
      </c>
    </row>
    <row r="3619" spans="32:34" x14ac:dyDescent="0.25">
      <c r="AF3619" s="40">
        <v>18733</v>
      </c>
      <c r="AG3619" s="40" t="s">
        <v>3684</v>
      </c>
      <c r="AH3619" s="40" t="s">
        <v>132</v>
      </c>
    </row>
    <row r="3620" spans="32:34" x14ac:dyDescent="0.25">
      <c r="AF3620" s="40">
        <v>18737</v>
      </c>
      <c r="AG3620" s="40" t="s">
        <v>912</v>
      </c>
      <c r="AH3620" s="40" t="s">
        <v>131</v>
      </c>
    </row>
    <row r="3621" spans="32:34" x14ac:dyDescent="0.25">
      <c r="AF3621" s="40">
        <v>18738</v>
      </c>
      <c r="AG3621" s="40" t="s">
        <v>913</v>
      </c>
      <c r="AH3621" s="40" t="s">
        <v>131</v>
      </c>
    </row>
    <row r="3622" spans="32:34" x14ac:dyDescent="0.25">
      <c r="AF3622" s="40">
        <v>18739</v>
      </c>
      <c r="AG3622" s="40" t="s">
        <v>1271</v>
      </c>
      <c r="AH3622" s="40" t="s">
        <v>133</v>
      </c>
    </row>
    <row r="3623" spans="32:34" x14ac:dyDescent="0.25">
      <c r="AF3623" s="40">
        <v>18741</v>
      </c>
      <c r="AG3623" s="40" t="s">
        <v>1375</v>
      </c>
      <c r="AH3623" s="40" t="s">
        <v>132</v>
      </c>
    </row>
    <row r="3624" spans="32:34" x14ac:dyDescent="0.25">
      <c r="AF3624" s="40">
        <v>18742</v>
      </c>
      <c r="AG3624" s="40" t="s">
        <v>3685</v>
      </c>
      <c r="AH3624" s="40" t="s">
        <v>132</v>
      </c>
    </row>
    <row r="3625" spans="32:34" x14ac:dyDescent="0.25">
      <c r="AF3625" s="40">
        <v>18745</v>
      </c>
      <c r="AG3625" s="40" t="s">
        <v>1148</v>
      </c>
      <c r="AH3625" s="40" t="s">
        <v>133</v>
      </c>
    </row>
    <row r="3626" spans="32:34" x14ac:dyDescent="0.25">
      <c r="AF3626" s="40">
        <v>18746</v>
      </c>
      <c r="AG3626" s="40" t="s">
        <v>685</v>
      </c>
      <c r="AH3626" s="40" t="s">
        <v>133</v>
      </c>
    </row>
    <row r="3627" spans="32:34" x14ac:dyDescent="0.25">
      <c r="AF3627" s="40">
        <v>18747</v>
      </c>
      <c r="AG3627" s="40" t="s">
        <v>3686</v>
      </c>
      <c r="AH3627" s="40" t="s">
        <v>133</v>
      </c>
    </row>
    <row r="3628" spans="32:34" x14ac:dyDescent="0.25">
      <c r="AF3628" s="40">
        <v>18748</v>
      </c>
      <c r="AG3628" s="40" t="s">
        <v>188</v>
      </c>
      <c r="AH3628" s="40" t="s">
        <v>133</v>
      </c>
    </row>
    <row r="3629" spans="32:34" x14ac:dyDescent="0.25">
      <c r="AF3629" s="40">
        <v>18749</v>
      </c>
      <c r="AG3629" s="40" t="s">
        <v>3687</v>
      </c>
      <c r="AH3629" s="40" t="s">
        <v>133</v>
      </c>
    </row>
    <row r="3630" spans="32:34" x14ac:dyDescent="0.25">
      <c r="AF3630" s="40">
        <v>18750</v>
      </c>
      <c r="AG3630" s="40" t="s">
        <v>187</v>
      </c>
      <c r="AH3630" s="40" t="s">
        <v>133</v>
      </c>
    </row>
    <row r="3631" spans="32:34" x14ac:dyDescent="0.25">
      <c r="AF3631" s="40">
        <v>18752</v>
      </c>
      <c r="AG3631" s="40" t="s">
        <v>3688</v>
      </c>
      <c r="AH3631" s="40" t="s">
        <v>133</v>
      </c>
    </row>
    <row r="3632" spans="32:34" x14ac:dyDescent="0.25">
      <c r="AF3632" s="40">
        <v>18753</v>
      </c>
      <c r="AG3632" s="40" t="s">
        <v>1344</v>
      </c>
      <c r="AH3632" s="40" t="s">
        <v>133</v>
      </c>
    </row>
    <row r="3633" spans="32:34" x14ac:dyDescent="0.25">
      <c r="AF3633" s="40">
        <v>18755</v>
      </c>
      <c r="AG3633" s="40" t="s">
        <v>3689</v>
      </c>
      <c r="AH3633" s="40" t="s">
        <v>133</v>
      </c>
    </row>
    <row r="3634" spans="32:34" x14ac:dyDescent="0.25">
      <c r="AF3634" s="40">
        <v>18756</v>
      </c>
      <c r="AG3634" s="40" t="s">
        <v>3690</v>
      </c>
      <c r="AH3634" s="40" t="s">
        <v>133</v>
      </c>
    </row>
    <row r="3635" spans="32:34" x14ac:dyDescent="0.25">
      <c r="AF3635" s="40">
        <v>18758</v>
      </c>
      <c r="AG3635" s="40" t="s">
        <v>3691</v>
      </c>
      <c r="AH3635" s="40" t="s">
        <v>132</v>
      </c>
    </row>
    <row r="3636" spans="32:34" x14ac:dyDescent="0.25">
      <c r="AF3636" s="40">
        <v>18759</v>
      </c>
      <c r="AG3636" s="40" t="s">
        <v>3692</v>
      </c>
      <c r="AH3636" s="40" t="s">
        <v>133</v>
      </c>
    </row>
    <row r="3637" spans="32:34" x14ac:dyDescent="0.25">
      <c r="AF3637" s="40">
        <v>18761</v>
      </c>
      <c r="AG3637" s="40" t="s">
        <v>3693</v>
      </c>
      <c r="AH3637" s="40" t="s">
        <v>133</v>
      </c>
    </row>
    <row r="3638" spans="32:34" x14ac:dyDescent="0.25">
      <c r="AF3638" s="40">
        <v>18762</v>
      </c>
      <c r="AG3638" s="40" t="s">
        <v>3694</v>
      </c>
      <c r="AH3638" s="40" t="s">
        <v>132</v>
      </c>
    </row>
    <row r="3639" spans="32:34" x14ac:dyDescent="0.25">
      <c r="AF3639" s="40">
        <v>18763</v>
      </c>
      <c r="AG3639" s="40" t="s">
        <v>3695</v>
      </c>
      <c r="AH3639" s="40" t="s">
        <v>132</v>
      </c>
    </row>
    <row r="3640" spans="32:34" x14ac:dyDescent="0.25">
      <c r="AF3640" s="40">
        <v>18764</v>
      </c>
      <c r="AG3640" s="40" t="s">
        <v>3696</v>
      </c>
      <c r="AH3640" s="40" t="s">
        <v>132</v>
      </c>
    </row>
    <row r="3641" spans="32:34" x14ac:dyDescent="0.25">
      <c r="AF3641" s="40">
        <v>18765</v>
      </c>
      <c r="AG3641" s="40" t="s">
        <v>3697</v>
      </c>
      <c r="AH3641" s="40" t="s">
        <v>133</v>
      </c>
    </row>
    <row r="3642" spans="32:34" x14ac:dyDescent="0.25">
      <c r="AF3642" s="40">
        <v>18767</v>
      </c>
      <c r="AG3642" s="40" t="s">
        <v>962</v>
      </c>
      <c r="AH3642" s="40" t="s">
        <v>133</v>
      </c>
    </row>
    <row r="3643" spans="32:34" x14ac:dyDescent="0.25">
      <c r="AF3643" s="40">
        <v>18768</v>
      </c>
      <c r="AG3643" s="40" t="s">
        <v>1754</v>
      </c>
      <c r="AH3643" s="40" t="s">
        <v>131</v>
      </c>
    </row>
    <row r="3644" spans="32:34" x14ac:dyDescent="0.25">
      <c r="AF3644" s="40">
        <v>18769</v>
      </c>
      <c r="AG3644" s="40" t="s">
        <v>3698</v>
      </c>
      <c r="AH3644" s="40" t="s">
        <v>133</v>
      </c>
    </row>
    <row r="3645" spans="32:34" x14ac:dyDescent="0.25">
      <c r="AF3645" s="40">
        <v>18770</v>
      </c>
      <c r="AG3645" s="40" t="s">
        <v>3699</v>
      </c>
      <c r="AH3645" s="40" t="s">
        <v>133</v>
      </c>
    </row>
    <row r="3646" spans="32:34" x14ac:dyDescent="0.25">
      <c r="AF3646" s="40">
        <v>18771</v>
      </c>
      <c r="AG3646" s="40" t="s">
        <v>366</v>
      </c>
      <c r="AH3646" s="40" t="s">
        <v>133</v>
      </c>
    </row>
    <row r="3647" spans="32:34" x14ac:dyDescent="0.25">
      <c r="AF3647" s="40">
        <v>18772</v>
      </c>
      <c r="AG3647" s="40" t="s">
        <v>3700</v>
      </c>
      <c r="AH3647" s="40" t="s">
        <v>133</v>
      </c>
    </row>
    <row r="3648" spans="32:34" x14ac:dyDescent="0.25">
      <c r="AF3648" s="40">
        <v>18773</v>
      </c>
      <c r="AG3648" s="40" t="s">
        <v>1092</v>
      </c>
      <c r="AH3648" s="40" t="s">
        <v>133</v>
      </c>
    </row>
    <row r="3649" spans="32:34" x14ac:dyDescent="0.25">
      <c r="AF3649" s="40">
        <v>18774</v>
      </c>
      <c r="AG3649" s="40" t="s">
        <v>3701</v>
      </c>
      <c r="AH3649" s="40" t="s">
        <v>133</v>
      </c>
    </row>
    <row r="3650" spans="32:34" x14ac:dyDescent="0.25">
      <c r="AF3650" s="40">
        <v>18775</v>
      </c>
      <c r="AG3650" s="40" t="s">
        <v>3702</v>
      </c>
      <c r="AH3650" s="40" t="s">
        <v>133</v>
      </c>
    </row>
    <row r="3651" spans="32:34" x14ac:dyDescent="0.25">
      <c r="AF3651" s="40">
        <v>18776</v>
      </c>
      <c r="AG3651" s="40" t="s">
        <v>3703</v>
      </c>
      <c r="AH3651" s="40" t="s">
        <v>133</v>
      </c>
    </row>
    <row r="3652" spans="32:34" x14ac:dyDescent="0.25">
      <c r="AF3652" s="40">
        <v>18777</v>
      </c>
      <c r="AG3652" s="40" t="s">
        <v>3704</v>
      </c>
      <c r="AH3652" s="40" t="s">
        <v>133</v>
      </c>
    </row>
    <row r="3653" spans="32:34" x14ac:dyDescent="0.25">
      <c r="AF3653" s="40">
        <v>18778</v>
      </c>
      <c r="AG3653" s="40" t="s">
        <v>3705</v>
      </c>
      <c r="AH3653" s="40" t="s">
        <v>133</v>
      </c>
    </row>
    <row r="3654" spans="32:34" x14ac:dyDescent="0.25">
      <c r="AF3654" s="40">
        <v>18779</v>
      </c>
      <c r="AG3654" s="40" t="s">
        <v>3706</v>
      </c>
      <c r="AH3654" s="40" t="s">
        <v>133</v>
      </c>
    </row>
    <row r="3655" spans="32:34" x14ac:dyDescent="0.25">
      <c r="AF3655" s="40">
        <v>18780</v>
      </c>
      <c r="AG3655" s="40" t="s">
        <v>1439</v>
      </c>
      <c r="AH3655" s="40" t="s">
        <v>133</v>
      </c>
    </row>
    <row r="3656" spans="32:34" x14ac:dyDescent="0.25">
      <c r="AF3656" s="40">
        <v>18781</v>
      </c>
      <c r="AG3656" s="40" t="s">
        <v>3707</v>
      </c>
      <c r="AH3656" s="40" t="s">
        <v>133</v>
      </c>
    </row>
    <row r="3657" spans="32:34" x14ac:dyDescent="0.25">
      <c r="AF3657" s="40">
        <v>18782</v>
      </c>
      <c r="AG3657" s="40" t="s">
        <v>3708</v>
      </c>
      <c r="AH3657" s="40" t="s">
        <v>133</v>
      </c>
    </row>
    <row r="3658" spans="32:34" x14ac:dyDescent="0.25">
      <c r="AF3658" s="40">
        <v>18783</v>
      </c>
      <c r="AG3658" s="40" t="s">
        <v>1468</v>
      </c>
      <c r="AH3658" s="40" t="s">
        <v>133</v>
      </c>
    </row>
    <row r="3659" spans="32:34" x14ac:dyDescent="0.25">
      <c r="AF3659" s="40">
        <v>18784</v>
      </c>
      <c r="AG3659" s="40" t="s">
        <v>1467</v>
      </c>
      <c r="AH3659" s="40" t="s">
        <v>133</v>
      </c>
    </row>
    <row r="3660" spans="32:34" x14ac:dyDescent="0.25">
      <c r="AF3660" s="40">
        <v>18785</v>
      </c>
      <c r="AG3660" s="40" t="s">
        <v>1785</v>
      </c>
      <c r="AH3660" s="40" t="s">
        <v>133</v>
      </c>
    </row>
    <row r="3661" spans="32:34" x14ac:dyDescent="0.25">
      <c r="AF3661" s="40">
        <v>18786</v>
      </c>
      <c r="AG3661" s="40" t="s">
        <v>1657</v>
      </c>
      <c r="AH3661" s="40" t="s">
        <v>131</v>
      </c>
    </row>
    <row r="3662" spans="32:34" x14ac:dyDescent="0.25">
      <c r="AF3662" s="40">
        <v>18787</v>
      </c>
      <c r="AG3662" s="40" t="s">
        <v>1125</v>
      </c>
      <c r="AH3662" s="40" t="s">
        <v>132</v>
      </c>
    </row>
    <row r="3663" spans="32:34" x14ac:dyDescent="0.25">
      <c r="AF3663" s="40">
        <v>18788</v>
      </c>
      <c r="AG3663" s="40" t="s">
        <v>3709</v>
      </c>
      <c r="AH3663" s="40" t="s">
        <v>133</v>
      </c>
    </row>
    <row r="3664" spans="32:34" x14ac:dyDescent="0.25">
      <c r="AF3664" s="40">
        <v>18789</v>
      </c>
      <c r="AG3664" s="40" t="s">
        <v>980</v>
      </c>
      <c r="AH3664" s="40" t="s">
        <v>132</v>
      </c>
    </row>
    <row r="3665" spans="32:34" x14ac:dyDescent="0.25">
      <c r="AF3665" s="40">
        <v>18790</v>
      </c>
      <c r="AG3665" s="40" t="s">
        <v>931</v>
      </c>
      <c r="AH3665" s="40" t="s">
        <v>133</v>
      </c>
    </row>
    <row r="3666" spans="32:34" x14ac:dyDescent="0.25">
      <c r="AF3666" s="40">
        <v>18791</v>
      </c>
      <c r="AG3666" s="40" t="s">
        <v>3710</v>
      </c>
      <c r="AH3666" s="40" t="s">
        <v>133</v>
      </c>
    </row>
    <row r="3667" spans="32:34" x14ac:dyDescent="0.25">
      <c r="AF3667" s="40">
        <v>18793</v>
      </c>
      <c r="AG3667" s="40" t="s">
        <v>3711</v>
      </c>
      <c r="AH3667" s="40" t="s">
        <v>133</v>
      </c>
    </row>
    <row r="3668" spans="32:34" x14ac:dyDescent="0.25">
      <c r="AF3668" s="40">
        <v>18794</v>
      </c>
      <c r="AG3668" s="40" t="s">
        <v>883</v>
      </c>
      <c r="AH3668" s="40" t="s">
        <v>133</v>
      </c>
    </row>
    <row r="3669" spans="32:34" x14ac:dyDescent="0.25">
      <c r="AF3669" s="40">
        <v>18795</v>
      </c>
      <c r="AG3669" s="40" t="s">
        <v>978</v>
      </c>
      <c r="AH3669" s="40" t="s">
        <v>133</v>
      </c>
    </row>
    <row r="3670" spans="32:34" x14ac:dyDescent="0.25">
      <c r="AF3670" s="40">
        <v>18796</v>
      </c>
      <c r="AG3670" s="40" t="s">
        <v>3712</v>
      </c>
      <c r="AH3670" s="40" t="s">
        <v>133</v>
      </c>
    </row>
    <row r="3671" spans="32:34" x14ac:dyDescent="0.25">
      <c r="AF3671" s="40">
        <v>18797</v>
      </c>
      <c r="AG3671" s="40" t="s">
        <v>3713</v>
      </c>
      <c r="AH3671" s="40" t="s">
        <v>133</v>
      </c>
    </row>
    <row r="3672" spans="32:34" x14ac:dyDescent="0.25">
      <c r="AF3672" s="40">
        <v>18800</v>
      </c>
      <c r="AG3672" s="40" t="s">
        <v>1775</v>
      </c>
      <c r="AH3672" s="40" t="s">
        <v>131</v>
      </c>
    </row>
    <row r="3673" spans="32:34" x14ac:dyDescent="0.25">
      <c r="AF3673" s="40">
        <v>18801</v>
      </c>
      <c r="AG3673" s="40" t="s">
        <v>1962</v>
      </c>
      <c r="AH3673" s="40" t="s">
        <v>132</v>
      </c>
    </row>
    <row r="3674" spans="32:34" x14ac:dyDescent="0.25">
      <c r="AF3674" s="40">
        <v>18802</v>
      </c>
      <c r="AG3674" s="40" t="s">
        <v>1588</v>
      </c>
      <c r="AH3674" s="40" t="s">
        <v>133</v>
      </c>
    </row>
    <row r="3675" spans="32:34" x14ac:dyDescent="0.25">
      <c r="AF3675" s="40">
        <v>18803</v>
      </c>
      <c r="AG3675" s="40" t="s">
        <v>1591</v>
      </c>
      <c r="AH3675" s="40" t="s">
        <v>133</v>
      </c>
    </row>
    <row r="3676" spans="32:34" x14ac:dyDescent="0.25">
      <c r="AF3676" s="40">
        <v>18804</v>
      </c>
      <c r="AG3676" s="40" t="s">
        <v>3714</v>
      </c>
      <c r="AH3676" s="40" t="s">
        <v>133</v>
      </c>
    </row>
    <row r="3677" spans="32:34" x14ac:dyDescent="0.25">
      <c r="AF3677" s="40">
        <v>18805</v>
      </c>
      <c r="AG3677" s="40" t="s">
        <v>1146</v>
      </c>
      <c r="AH3677" s="40" t="s">
        <v>133</v>
      </c>
    </row>
    <row r="3678" spans="32:34" x14ac:dyDescent="0.25">
      <c r="AF3678" s="40">
        <v>18806</v>
      </c>
      <c r="AG3678" s="40" t="s">
        <v>919</v>
      </c>
      <c r="AH3678" s="40" t="s">
        <v>133</v>
      </c>
    </row>
    <row r="3679" spans="32:34" x14ac:dyDescent="0.25">
      <c r="AF3679" s="40">
        <v>18807</v>
      </c>
      <c r="AG3679" s="40" t="s">
        <v>1406</v>
      </c>
      <c r="AH3679" s="40" t="s">
        <v>133</v>
      </c>
    </row>
    <row r="3680" spans="32:34" x14ac:dyDescent="0.25">
      <c r="AF3680" s="40">
        <v>18808</v>
      </c>
      <c r="AG3680" s="40" t="s">
        <v>1168</v>
      </c>
      <c r="AH3680" s="40" t="s">
        <v>133</v>
      </c>
    </row>
    <row r="3681" spans="32:34" x14ac:dyDescent="0.25">
      <c r="AF3681" s="40">
        <v>18809</v>
      </c>
      <c r="AG3681" s="40" t="s">
        <v>1868</v>
      </c>
      <c r="AH3681" s="40" t="s">
        <v>131</v>
      </c>
    </row>
    <row r="3682" spans="32:34" x14ac:dyDescent="0.25">
      <c r="AF3682" s="40">
        <v>18810</v>
      </c>
      <c r="AG3682" s="40" t="s">
        <v>1861</v>
      </c>
      <c r="AH3682" s="40" t="s">
        <v>131</v>
      </c>
    </row>
    <row r="3683" spans="32:34" x14ac:dyDescent="0.25">
      <c r="AF3683" s="40">
        <v>18812</v>
      </c>
      <c r="AG3683" s="40" t="s">
        <v>1178</v>
      </c>
      <c r="AH3683" s="40" t="s">
        <v>133</v>
      </c>
    </row>
    <row r="3684" spans="32:34" x14ac:dyDescent="0.25">
      <c r="AF3684" s="40">
        <v>18813</v>
      </c>
      <c r="AG3684" s="40" t="s">
        <v>1178</v>
      </c>
      <c r="AH3684" s="40" t="s">
        <v>133</v>
      </c>
    </row>
    <row r="3685" spans="32:34" x14ac:dyDescent="0.25">
      <c r="AF3685" s="40">
        <v>18814</v>
      </c>
      <c r="AG3685" s="40" t="s">
        <v>1178</v>
      </c>
      <c r="AH3685" s="40" t="s">
        <v>133</v>
      </c>
    </row>
    <row r="3686" spans="32:34" x14ac:dyDescent="0.25">
      <c r="AF3686" s="40">
        <v>18818</v>
      </c>
      <c r="AG3686" s="40" t="s">
        <v>1750</v>
      </c>
      <c r="AH3686" s="40" t="s">
        <v>131</v>
      </c>
    </row>
    <row r="3687" spans="32:34" x14ac:dyDescent="0.25">
      <c r="AF3687" s="40">
        <v>18819</v>
      </c>
      <c r="AG3687" s="40" t="s">
        <v>1712</v>
      </c>
      <c r="AH3687" s="40" t="s">
        <v>133</v>
      </c>
    </row>
    <row r="3688" spans="32:34" x14ac:dyDescent="0.25">
      <c r="AF3688" s="40">
        <v>18821</v>
      </c>
      <c r="AG3688" s="40" t="s">
        <v>196</v>
      </c>
      <c r="AH3688" s="40" t="s">
        <v>131</v>
      </c>
    </row>
    <row r="3689" spans="32:34" x14ac:dyDescent="0.25">
      <c r="AF3689" s="40">
        <v>18822</v>
      </c>
      <c r="AG3689" s="40" t="s">
        <v>1865</v>
      </c>
      <c r="AH3689" s="40" t="s">
        <v>133</v>
      </c>
    </row>
    <row r="3690" spans="32:34" x14ac:dyDescent="0.25">
      <c r="AF3690" s="40">
        <v>18823</v>
      </c>
      <c r="AG3690" s="40" t="s">
        <v>1866</v>
      </c>
      <c r="AH3690" s="40" t="s">
        <v>133</v>
      </c>
    </row>
    <row r="3691" spans="32:34" x14ac:dyDescent="0.25">
      <c r="AF3691" s="40">
        <v>18827</v>
      </c>
      <c r="AG3691" s="40" t="s">
        <v>3715</v>
      </c>
      <c r="AH3691" s="40" t="s">
        <v>133</v>
      </c>
    </row>
    <row r="3692" spans="32:34" x14ac:dyDescent="0.25">
      <c r="AF3692" s="40">
        <v>18828</v>
      </c>
      <c r="AG3692" s="40" t="s">
        <v>3716</v>
      </c>
      <c r="AH3692" s="40" t="s">
        <v>133</v>
      </c>
    </row>
    <row r="3693" spans="32:34" x14ac:dyDescent="0.25">
      <c r="AF3693" s="40">
        <v>18829</v>
      </c>
      <c r="AG3693" s="40" t="s">
        <v>486</v>
      </c>
      <c r="AH3693" s="40" t="s">
        <v>133</v>
      </c>
    </row>
    <row r="3694" spans="32:34" x14ac:dyDescent="0.25">
      <c r="AF3694" s="40">
        <v>18830</v>
      </c>
      <c r="AG3694" s="40" t="s">
        <v>3717</v>
      </c>
      <c r="AH3694" s="40" t="s">
        <v>133</v>
      </c>
    </row>
    <row r="3695" spans="32:34" x14ac:dyDescent="0.25">
      <c r="AF3695" s="40">
        <v>18831</v>
      </c>
      <c r="AG3695" s="40" t="s">
        <v>729</v>
      </c>
      <c r="AH3695" s="40" t="s">
        <v>133</v>
      </c>
    </row>
    <row r="3696" spans="32:34" x14ac:dyDescent="0.25">
      <c r="AF3696" s="40">
        <v>18832</v>
      </c>
      <c r="AG3696" s="40" t="s">
        <v>467</v>
      </c>
      <c r="AH3696" s="40" t="s">
        <v>133</v>
      </c>
    </row>
    <row r="3697" spans="32:34" x14ac:dyDescent="0.25">
      <c r="AF3697" s="40">
        <v>18833</v>
      </c>
      <c r="AG3697" s="40" t="s">
        <v>3718</v>
      </c>
      <c r="AH3697" s="40" t="s">
        <v>133</v>
      </c>
    </row>
    <row r="3698" spans="32:34" x14ac:dyDescent="0.25">
      <c r="AF3698" s="40">
        <v>18834</v>
      </c>
      <c r="AG3698" s="40" t="s">
        <v>3719</v>
      </c>
      <c r="AH3698" s="40" t="s">
        <v>133</v>
      </c>
    </row>
    <row r="3699" spans="32:34" x14ac:dyDescent="0.25">
      <c r="AF3699" s="40">
        <v>18835</v>
      </c>
      <c r="AG3699" s="40" t="s">
        <v>3720</v>
      </c>
      <c r="AH3699" s="40" t="s">
        <v>133</v>
      </c>
    </row>
    <row r="3700" spans="32:34" x14ac:dyDescent="0.25">
      <c r="AF3700" s="40">
        <v>18836</v>
      </c>
      <c r="AG3700" s="40" t="s">
        <v>744</v>
      </c>
      <c r="AH3700" s="40" t="s">
        <v>133</v>
      </c>
    </row>
    <row r="3701" spans="32:34" x14ac:dyDescent="0.25">
      <c r="AF3701" s="40">
        <v>18837</v>
      </c>
      <c r="AG3701" s="40" t="s">
        <v>3721</v>
      </c>
      <c r="AH3701" s="40" t="s">
        <v>133</v>
      </c>
    </row>
    <row r="3702" spans="32:34" x14ac:dyDescent="0.25">
      <c r="AF3702" s="40">
        <v>18838</v>
      </c>
      <c r="AG3702" s="40" t="s">
        <v>3722</v>
      </c>
      <c r="AH3702" s="40" t="s">
        <v>132</v>
      </c>
    </row>
    <row r="3703" spans="32:34" x14ac:dyDescent="0.25">
      <c r="AF3703" s="40">
        <v>18841</v>
      </c>
      <c r="AG3703" s="40" t="s">
        <v>3723</v>
      </c>
      <c r="AH3703" s="40" t="s">
        <v>132</v>
      </c>
    </row>
    <row r="3704" spans="32:34" x14ac:dyDescent="0.25">
      <c r="AF3704" s="40">
        <v>18842</v>
      </c>
      <c r="AG3704" s="40" t="s">
        <v>3724</v>
      </c>
      <c r="AH3704" s="40" t="s">
        <v>132</v>
      </c>
    </row>
    <row r="3705" spans="32:34" x14ac:dyDescent="0.25">
      <c r="AF3705" s="40">
        <v>18843</v>
      </c>
      <c r="AG3705" s="40" t="s">
        <v>3725</v>
      </c>
      <c r="AH3705" s="40" t="s">
        <v>133</v>
      </c>
    </row>
    <row r="3706" spans="32:34" x14ac:dyDescent="0.25">
      <c r="AF3706" s="40">
        <v>18844</v>
      </c>
      <c r="AG3706" s="40" t="s">
        <v>3726</v>
      </c>
      <c r="AH3706" s="40" t="s">
        <v>133</v>
      </c>
    </row>
    <row r="3707" spans="32:34" x14ac:dyDescent="0.25">
      <c r="AF3707" s="40">
        <v>18845</v>
      </c>
      <c r="AG3707" s="40" t="s">
        <v>3727</v>
      </c>
      <c r="AH3707" s="40" t="s">
        <v>133</v>
      </c>
    </row>
    <row r="3708" spans="32:34" x14ac:dyDescent="0.25">
      <c r="AF3708" s="40">
        <v>18847</v>
      </c>
      <c r="AG3708" s="40" t="s">
        <v>737</v>
      </c>
      <c r="AH3708" s="40" t="s">
        <v>133</v>
      </c>
    </row>
    <row r="3709" spans="32:34" x14ac:dyDescent="0.25">
      <c r="AF3709" s="40">
        <v>18849</v>
      </c>
      <c r="AG3709" s="40" t="s">
        <v>3728</v>
      </c>
      <c r="AH3709" s="40" t="s">
        <v>132</v>
      </c>
    </row>
    <row r="3710" spans="32:34" x14ac:dyDescent="0.25">
      <c r="AF3710" s="40">
        <v>18850</v>
      </c>
      <c r="AG3710" s="40" t="s">
        <v>3729</v>
      </c>
      <c r="AH3710" s="40" t="s">
        <v>133</v>
      </c>
    </row>
    <row r="3711" spans="32:34" x14ac:dyDescent="0.25">
      <c r="AF3711" s="40">
        <v>18851</v>
      </c>
      <c r="AG3711" s="40" t="s">
        <v>3730</v>
      </c>
      <c r="AH3711" s="40" t="s">
        <v>133</v>
      </c>
    </row>
    <row r="3712" spans="32:34" x14ac:dyDescent="0.25">
      <c r="AF3712" s="40">
        <v>18852</v>
      </c>
      <c r="AG3712" s="40" t="s">
        <v>3731</v>
      </c>
      <c r="AH3712" s="40" t="s">
        <v>133</v>
      </c>
    </row>
    <row r="3713" spans="32:34" x14ac:dyDescent="0.25">
      <c r="AF3713" s="40">
        <v>18853</v>
      </c>
      <c r="AG3713" s="40" t="s">
        <v>1646</v>
      </c>
      <c r="AH3713" s="40" t="s">
        <v>133</v>
      </c>
    </row>
    <row r="3714" spans="32:34" x14ac:dyDescent="0.25">
      <c r="AF3714" s="40">
        <v>18854</v>
      </c>
      <c r="AG3714" s="40" t="s">
        <v>1890</v>
      </c>
      <c r="AH3714" s="40" t="s">
        <v>132</v>
      </c>
    </row>
    <row r="3715" spans="32:34" x14ac:dyDescent="0.25">
      <c r="AF3715" s="40">
        <v>18855</v>
      </c>
      <c r="AG3715" s="40" t="s">
        <v>1420</v>
      </c>
      <c r="AH3715" s="40" t="s">
        <v>132</v>
      </c>
    </row>
    <row r="3716" spans="32:34" x14ac:dyDescent="0.25">
      <c r="AF3716" s="40">
        <v>18856</v>
      </c>
      <c r="AG3716" s="40" t="s">
        <v>853</v>
      </c>
      <c r="AH3716" s="40" t="s">
        <v>132</v>
      </c>
    </row>
    <row r="3717" spans="32:34" x14ac:dyDescent="0.25">
      <c r="AF3717" s="40">
        <v>18857</v>
      </c>
      <c r="AG3717" s="40" t="s">
        <v>944</v>
      </c>
      <c r="AH3717" s="40" t="s">
        <v>133</v>
      </c>
    </row>
    <row r="3718" spans="32:34" x14ac:dyDescent="0.25">
      <c r="AF3718" s="40">
        <v>18858</v>
      </c>
      <c r="AG3718" s="40" t="s">
        <v>3732</v>
      </c>
      <c r="AH3718" s="40" t="s">
        <v>133</v>
      </c>
    </row>
    <row r="3719" spans="32:34" x14ac:dyDescent="0.25">
      <c r="AF3719" s="40">
        <v>18860</v>
      </c>
      <c r="AG3719" s="40" t="s">
        <v>813</v>
      </c>
      <c r="AH3719" s="40" t="s">
        <v>133</v>
      </c>
    </row>
    <row r="3720" spans="32:34" x14ac:dyDescent="0.25">
      <c r="AF3720" s="40">
        <v>18861</v>
      </c>
      <c r="AG3720" s="40" t="s">
        <v>3733</v>
      </c>
      <c r="AH3720" s="40" t="s">
        <v>133</v>
      </c>
    </row>
    <row r="3721" spans="32:34" x14ac:dyDescent="0.25">
      <c r="AF3721" s="40">
        <v>18862</v>
      </c>
      <c r="AG3721" s="40" t="s">
        <v>3734</v>
      </c>
      <c r="AH3721" s="40" t="s">
        <v>133</v>
      </c>
    </row>
    <row r="3722" spans="32:34" x14ac:dyDescent="0.25">
      <c r="AF3722" s="40">
        <v>18863</v>
      </c>
      <c r="AG3722" s="40" t="s">
        <v>1177</v>
      </c>
      <c r="AH3722" s="40" t="s">
        <v>133</v>
      </c>
    </row>
    <row r="3723" spans="32:34" x14ac:dyDescent="0.25">
      <c r="AF3723" s="40">
        <v>18865</v>
      </c>
      <c r="AG3723" s="40" t="s">
        <v>3735</v>
      </c>
      <c r="AH3723" s="40" t="s">
        <v>133</v>
      </c>
    </row>
    <row r="3724" spans="32:34" x14ac:dyDescent="0.25">
      <c r="AF3724" s="40">
        <v>18866</v>
      </c>
      <c r="AG3724" s="40" t="s">
        <v>3736</v>
      </c>
      <c r="AH3724" s="40" t="s">
        <v>133</v>
      </c>
    </row>
    <row r="3725" spans="32:34" x14ac:dyDescent="0.25">
      <c r="AF3725" s="40">
        <v>18868</v>
      </c>
      <c r="AG3725" s="40" t="s">
        <v>536</v>
      </c>
      <c r="AH3725" s="40" t="s">
        <v>133</v>
      </c>
    </row>
    <row r="3726" spans="32:34" x14ac:dyDescent="0.25">
      <c r="AF3726" s="40">
        <v>18869</v>
      </c>
      <c r="AG3726" s="40" t="s">
        <v>3737</v>
      </c>
      <c r="AH3726" s="40" t="s">
        <v>133</v>
      </c>
    </row>
    <row r="3727" spans="32:34" x14ac:dyDescent="0.25">
      <c r="AF3727" s="40">
        <v>18870</v>
      </c>
      <c r="AG3727" s="40" t="s">
        <v>1296</v>
      </c>
      <c r="AH3727" s="40" t="s">
        <v>133</v>
      </c>
    </row>
    <row r="3728" spans="32:34" x14ac:dyDescent="0.25">
      <c r="AF3728" s="40">
        <v>18871</v>
      </c>
      <c r="AG3728" s="40" t="s">
        <v>436</v>
      </c>
      <c r="AH3728" s="40" t="s">
        <v>133</v>
      </c>
    </row>
    <row r="3729" spans="32:34" x14ac:dyDescent="0.25">
      <c r="AF3729" s="40">
        <v>18875</v>
      </c>
      <c r="AG3729" s="40" t="s">
        <v>1376</v>
      </c>
      <c r="AH3729" s="40" t="s">
        <v>133</v>
      </c>
    </row>
    <row r="3730" spans="32:34" x14ac:dyDescent="0.25">
      <c r="AF3730" s="40">
        <v>18877</v>
      </c>
      <c r="AG3730" s="40" t="s">
        <v>1370</v>
      </c>
      <c r="AH3730" s="40" t="s">
        <v>132</v>
      </c>
    </row>
    <row r="3731" spans="32:34" x14ac:dyDescent="0.25">
      <c r="AF3731" s="40">
        <v>18878</v>
      </c>
      <c r="AG3731" s="40" t="s">
        <v>1370</v>
      </c>
      <c r="AH3731" s="40" t="s">
        <v>132</v>
      </c>
    </row>
    <row r="3732" spans="32:34" x14ac:dyDescent="0.25">
      <c r="AF3732" s="40">
        <v>18879</v>
      </c>
      <c r="AG3732" s="40" t="s">
        <v>1648</v>
      </c>
      <c r="AH3732" s="40" t="s">
        <v>133</v>
      </c>
    </row>
    <row r="3733" spans="32:34" x14ac:dyDescent="0.25">
      <c r="AF3733" s="40">
        <v>18880</v>
      </c>
      <c r="AG3733" s="40" t="s">
        <v>3738</v>
      </c>
      <c r="AH3733" s="40" t="s">
        <v>132</v>
      </c>
    </row>
    <row r="3734" spans="32:34" x14ac:dyDescent="0.25">
      <c r="AF3734" s="40">
        <v>18881</v>
      </c>
      <c r="AG3734" s="40" t="s">
        <v>3739</v>
      </c>
      <c r="AH3734" s="40" t="s">
        <v>133</v>
      </c>
    </row>
    <row r="3735" spans="32:34" x14ac:dyDescent="0.25">
      <c r="AF3735" s="40">
        <v>18884</v>
      </c>
      <c r="AG3735" s="40" t="s">
        <v>2004</v>
      </c>
      <c r="AH3735" s="40" t="s">
        <v>132</v>
      </c>
    </row>
    <row r="3736" spans="32:34" x14ac:dyDescent="0.25">
      <c r="AF3736" s="40">
        <v>18885</v>
      </c>
      <c r="AG3736" s="40" t="s">
        <v>3740</v>
      </c>
      <c r="AH3736" s="40" t="s">
        <v>133</v>
      </c>
    </row>
    <row r="3737" spans="32:34" x14ac:dyDescent="0.25">
      <c r="AF3737" s="40">
        <v>18886</v>
      </c>
      <c r="AG3737" s="40" t="s">
        <v>3741</v>
      </c>
      <c r="AH3737" s="40" t="s">
        <v>133</v>
      </c>
    </row>
    <row r="3738" spans="32:34" x14ac:dyDescent="0.25">
      <c r="AF3738" s="40">
        <v>18887</v>
      </c>
      <c r="AG3738" s="40" t="s">
        <v>1305</v>
      </c>
      <c r="AH3738" s="40" t="s">
        <v>133</v>
      </c>
    </row>
    <row r="3739" spans="32:34" x14ac:dyDescent="0.25">
      <c r="AF3739" s="40">
        <v>18888</v>
      </c>
      <c r="AG3739" s="40" t="s">
        <v>3742</v>
      </c>
      <c r="AH3739" s="40" t="s">
        <v>133</v>
      </c>
    </row>
    <row r="3740" spans="32:34" x14ac:dyDescent="0.25">
      <c r="AF3740" s="40">
        <v>18889</v>
      </c>
      <c r="AG3740" s="40" t="s">
        <v>1346</v>
      </c>
      <c r="AH3740" s="40" t="s">
        <v>133</v>
      </c>
    </row>
    <row r="3741" spans="32:34" x14ac:dyDescent="0.25">
      <c r="AF3741" s="40">
        <v>18891</v>
      </c>
      <c r="AG3741" s="40" t="s">
        <v>3743</v>
      </c>
      <c r="AH3741" s="40" t="s">
        <v>133</v>
      </c>
    </row>
    <row r="3742" spans="32:34" x14ac:dyDescent="0.25">
      <c r="AF3742" s="40">
        <v>18892</v>
      </c>
      <c r="AG3742" s="40" t="s">
        <v>3744</v>
      </c>
      <c r="AH3742" s="40" t="s">
        <v>133</v>
      </c>
    </row>
    <row r="3743" spans="32:34" x14ac:dyDescent="0.25">
      <c r="AF3743" s="40">
        <v>18893</v>
      </c>
      <c r="AG3743" s="40" t="s">
        <v>1030</v>
      </c>
      <c r="AH3743" s="40" t="s">
        <v>133</v>
      </c>
    </row>
    <row r="3744" spans="32:34" x14ac:dyDescent="0.25">
      <c r="AF3744" s="40">
        <v>18894</v>
      </c>
      <c r="AG3744" s="40" t="s">
        <v>3745</v>
      </c>
      <c r="AH3744" s="40" t="s">
        <v>133</v>
      </c>
    </row>
    <row r="3745" spans="32:34" x14ac:dyDescent="0.25">
      <c r="AF3745" s="40">
        <v>18895</v>
      </c>
      <c r="AG3745" s="40" t="s">
        <v>3746</v>
      </c>
      <c r="AH3745" s="40" t="s">
        <v>133</v>
      </c>
    </row>
    <row r="3746" spans="32:34" x14ac:dyDescent="0.25">
      <c r="AF3746" s="40">
        <v>18896</v>
      </c>
      <c r="AG3746" s="40" t="s">
        <v>3747</v>
      </c>
      <c r="AH3746" s="40" t="s">
        <v>132</v>
      </c>
    </row>
    <row r="3747" spans="32:34" x14ac:dyDescent="0.25">
      <c r="AF3747" s="40">
        <v>18897</v>
      </c>
      <c r="AG3747" s="40" t="s">
        <v>3748</v>
      </c>
      <c r="AH3747" s="40" t="s">
        <v>133</v>
      </c>
    </row>
    <row r="3748" spans="32:34" x14ac:dyDescent="0.25">
      <c r="AF3748" s="40">
        <v>18899</v>
      </c>
      <c r="AG3748" s="40" t="s">
        <v>715</v>
      </c>
      <c r="AH3748" s="40" t="s">
        <v>133</v>
      </c>
    </row>
    <row r="3749" spans="32:34" x14ac:dyDescent="0.25">
      <c r="AF3749" s="40">
        <v>18900</v>
      </c>
      <c r="AG3749" s="40" t="s">
        <v>952</v>
      </c>
      <c r="AH3749" s="40" t="s">
        <v>133</v>
      </c>
    </row>
    <row r="3750" spans="32:34" x14ac:dyDescent="0.25">
      <c r="AF3750" s="40">
        <v>18901</v>
      </c>
      <c r="AG3750" s="40" t="s">
        <v>3749</v>
      </c>
      <c r="AH3750" s="40" t="s">
        <v>133</v>
      </c>
    </row>
    <row r="3751" spans="32:34" x14ac:dyDescent="0.25">
      <c r="AF3751" s="40">
        <v>18903</v>
      </c>
      <c r="AG3751" s="40" t="s">
        <v>3750</v>
      </c>
      <c r="AH3751" s="40" t="s">
        <v>133</v>
      </c>
    </row>
    <row r="3752" spans="32:34" x14ac:dyDescent="0.25">
      <c r="AF3752" s="40">
        <v>18904</v>
      </c>
      <c r="AG3752" s="40" t="s">
        <v>688</v>
      </c>
      <c r="AH3752" s="40" t="s">
        <v>133</v>
      </c>
    </row>
    <row r="3753" spans="32:34" x14ac:dyDescent="0.25">
      <c r="AF3753" s="40">
        <v>18905</v>
      </c>
      <c r="AG3753" s="40" t="s">
        <v>957</v>
      </c>
      <c r="AH3753" s="40" t="s">
        <v>132</v>
      </c>
    </row>
    <row r="3754" spans="32:34" x14ac:dyDescent="0.25">
      <c r="AF3754" s="40">
        <v>18906</v>
      </c>
      <c r="AG3754" s="40" t="s">
        <v>3751</v>
      </c>
      <c r="AH3754" s="40" t="s">
        <v>132</v>
      </c>
    </row>
    <row r="3755" spans="32:34" x14ac:dyDescent="0.25">
      <c r="AF3755" s="40">
        <v>18907</v>
      </c>
      <c r="AG3755" s="40" t="s">
        <v>3752</v>
      </c>
      <c r="AH3755" s="40" t="s">
        <v>133</v>
      </c>
    </row>
    <row r="3756" spans="32:34" x14ac:dyDescent="0.25">
      <c r="AF3756" s="40">
        <v>18908</v>
      </c>
      <c r="AG3756" s="40" t="s">
        <v>1119</v>
      </c>
      <c r="AH3756" s="40" t="s">
        <v>133</v>
      </c>
    </row>
    <row r="3757" spans="32:34" x14ac:dyDescent="0.25">
      <c r="AF3757" s="40">
        <v>18910</v>
      </c>
      <c r="AG3757" s="40" t="s">
        <v>3753</v>
      </c>
      <c r="AH3757" s="40" t="s">
        <v>132</v>
      </c>
    </row>
    <row r="3758" spans="32:34" x14ac:dyDescent="0.25">
      <c r="AF3758" s="40">
        <v>18911</v>
      </c>
      <c r="AG3758" s="40" t="s">
        <v>3754</v>
      </c>
      <c r="AH3758" s="40" t="s">
        <v>133</v>
      </c>
    </row>
    <row r="3759" spans="32:34" x14ac:dyDescent="0.25">
      <c r="AF3759" s="40">
        <v>18912</v>
      </c>
      <c r="AG3759" s="40" t="s">
        <v>3755</v>
      </c>
      <c r="AH3759" s="40" t="s">
        <v>133</v>
      </c>
    </row>
    <row r="3760" spans="32:34" x14ac:dyDescent="0.25">
      <c r="AF3760" s="40">
        <v>18913</v>
      </c>
      <c r="AG3760" s="40" t="s">
        <v>3756</v>
      </c>
      <c r="AH3760" s="40" t="s">
        <v>133</v>
      </c>
    </row>
    <row r="3761" spans="32:34" x14ac:dyDescent="0.25">
      <c r="AF3761" s="40">
        <v>18914</v>
      </c>
      <c r="AG3761" s="40" t="s">
        <v>1034</v>
      </c>
      <c r="AH3761" s="40" t="s">
        <v>133</v>
      </c>
    </row>
    <row r="3762" spans="32:34" x14ac:dyDescent="0.25">
      <c r="AF3762" s="40">
        <v>18915</v>
      </c>
      <c r="AG3762" s="40" t="s">
        <v>1611</v>
      </c>
      <c r="AH3762" s="40" t="s">
        <v>132</v>
      </c>
    </row>
    <row r="3763" spans="32:34" x14ac:dyDescent="0.25">
      <c r="AF3763" s="40">
        <v>18916</v>
      </c>
      <c r="AG3763" s="40" t="s">
        <v>1616</v>
      </c>
      <c r="AH3763" s="40" t="s">
        <v>132</v>
      </c>
    </row>
    <row r="3764" spans="32:34" x14ac:dyDescent="0.25">
      <c r="AF3764" s="40">
        <v>18917</v>
      </c>
      <c r="AG3764" s="40" t="s">
        <v>1621</v>
      </c>
      <c r="AH3764" s="40" t="s">
        <v>132</v>
      </c>
    </row>
    <row r="3765" spans="32:34" x14ac:dyDescent="0.25">
      <c r="AF3765" s="40">
        <v>18919</v>
      </c>
      <c r="AG3765" s="40" t="s">
        <v>3757</v>
      </c>
      <c r="AH3765" s="40" t="s">
        <v>133</v>
      </c>
    </row>
    <row r="3766" spans="32:34" x14ac:dyDescent="0.25">
      <c r="AF3766" s="40">
        <v>18920</v>
      </c>
      <c r="AG3766" s="40" t="s">
        <v>3758</v>
      </c>
      <c r="AH3766" s="40" t="s">
        <v>133</v>
      </c>
    </row>
    <row r="3767" spans="32:34" x14ac:dyDescent="0.25">
      <c r="AF3767" s="40">
        <v>18921</v>
      </c>
      <c r="AG3767" s="40" t="s">
        <v>3759</v>
      </c>
      <c r="AH3767" s="40" t="s">
        <v>131</v>
      </c>
    </row>
    <row r="3768" spans="32:34" x14ac:dyDescent="0.25">
      <c r="AF3768" s="40">
        <v>18923</v>
      </c>
      <c r="AG3768" s="40" t="s">
        <v>1045</v>
      </c>
      <c r="AH3768" s="40" t="s">
        <v>133</v>
      </c>
    </row>
    <row r="3769" spans="32:34" x14ac:dyDescent="0.25">
      <c r="AF3769" s="40">
        <v>18925</v>
      </c>
      <c r="AG3769" s="40" t="s">
        <v>1994</v>
      </c>
      <c r="AH3769" s="40" t="s">
        <v>131</v>
      </c>
    </row>
    <row r="3770" spans="32:34" x14ac:dyDescent="0.25">
      <c r="AF3770" s="40">
        <v>18926</v>
      </c>
      <c r="AG3770" s="40" t="s">
        <v>1242</v>
      </c>
      <c r="AH3770" s="40" t="s">
        <v>133</v>
      </c>
    </row>
    <row r="3771" spans="32:34" x14ac:dyDescent="0.25">
      <c r="AF3771" s="40">
        <v>18929</v>
      </c>
      <c r="AG3771" s="40" t="s">
        <v>3760</v>
      </c>
      <c r="AH3771" s="40" t="s">
        <v>133</v>
      </c>
    </row>
    <row r="3772" spans="32:34" x14ac:dyDescent="0.25">
      <c r="AF3772" s="40">
        <v>18930</v>
      </c>
      <c r="AG3772" s="40" t="s">
        <v>1860</v>
      </c>
      <c r="AH3772" s="40" t="s">
        <v>131</v>
      </c>
    </row>
    <row r="3773" spans="32:34" x14ac:dyDescent="0.25">
      <c r="AF3773" s="40">
        <v>18931</v>
      </c>
      <c r="AG3773" s="40" t="s">
        <v>1095</v>
      </c>
      <c r="AH3773" s="40" t="s">
        <v>133</v>
      </c>
    </row>
    <row r="3774" spans="32:34" x14ac:dyDescent="0.25">
      <c r="AF3774" s="40">
        <v>18934</v>
      </c>
      <c r="AG3774" s="40" t="s">
        <v>3761</v>
      </c>
      <c r="AH3774" s="40" t="s">
        <v>133</v>
      </c>
    </row>
    <row r="3775" spans="32:34" x14ac:dyDescent="0.25">
      <c r="AF3775" s="40">
        <v>18935</v>
      </c>
      <c r="AG3775" s="40" t="s">
        <v>3762</v>
      </c>
      <c r="AH3775" s="40" t="s">
        <v>133</v>
      </c>
    </row>
    <row r="3776" spans="32:34" x14ac:dyDescent="0.25">
      <c r="AF3776" s="40">
        <v>18936</v>
      </c>
      <c r="AG3776" s="40" t="s">
        <v>3763</v>
      </c>
      <c r="AH3776" s="40" t="s">
        <v>133</v>
      </c>
    </row>
    <row r="3777" spans="32:34" x14ac:dyDescent="0.25">
      <c r="AF3777" s="40">
        <v>18937</v>
      </c>
      <c r="AG3777" s="40" t="s">
        <v>3764</v>
      </c>
      <c r="AH3777" s="40" t="s">
        <v>133</v>
      </c>
    </row>
    <row r="3778" spans="32:34" x14ac:dyDescent="0.25">
      <c r="AF3778" s="40">
        <v>18938</v>
      </c>
      <c r="AG3778" s="40" t="s">
        <v>3765</v>
      </c>
      <c r="AH3778" s="40" t="s">
        <v>133</v>
      </c>
    </row>
    <row r="3779" spans="32:34" x14ac:dyDescent="0.25">
      <c r="AF3779" s="40">
        <v>18939</v>
      </c>
      <c r="AG3779" s="40" t="s">
        <v>3766</v>
      </c>
      <c r="AH3779" s="40" t="s">
        <v>133</v>
      </c>
    </row>
    <row r="3780" spans="32:34" x14ac:dyDescent="0.25">
      <c r="AF3780" s="40">
        <v>18940</v>
      </c>
      <c r="AG3780" s="40" t="s">
        <v>1235</v>
      </c>
      <c r="AH3780" s="40" t="s">
        <v>133</v>
      </c>
    </row>
    <row r="3781" spans="32:34" x14ac:dyDescent="0.25">
      <c r="AF3781" s="40">
        <v>18942</v>
      </c>
      <c r="AG3781" s="40" t="s">
        <v>1556</v>
      </c>
      <c r="AH3781" s="40" t="s">
        <v>133</v>
      </c>
    </row>
    <row r="3782" spans="32:34" x14ac:dyDescent="0.25">
      <c r="AF3782" s="40">
        <v>18943</v>
      </c>
      <c r="AG3782" s="40" t="s">
        <v>3767</v>
      </c>
      <c r="AH3782" s="40" t="s">
        <v>133</v>
      </c>
    </row>
    <row r="3783" spans="32:34" x14ac:dyDescent="0.25">
      <c r="AF3783" s="40">
        <v>18944</v>
      </c>
      <c r="AG3783" s="40" t="s">
        <v>1261</v>
      </c>
      <c r="AH3783" s="40" t="s">
        <v>133</v>
      </c>
    </row>
    <row r="3784" spans="32:34" x14ac:dyDescent="0.25">
      <c r="AF3784" s="40">
        <v>18945</v>
      </c>
      <c r="AG3784" s="40" t="s">
        <v>3768</v>
      </c>
      <c r="AH3784" s="40" t="s">
        <v>133</v>
      </c>
    </row>
    <row r="3785" spans="32:34" x14ac:dyDescent="0.25">
      <c r="AF3785" s="40">
        <v>18946</v>
      </c>
      <c r="AG3785" s="40" t="s">
        <v>521</v>
      </c>
      <c r="AH3785" s="40" t="s">
        <v>133</v>
      </c>
    </row>
    <row r="3786" spans="32:34" x14ac:dyDescent="0.25">
      <c r="AF3786" s="40">
        <v>18947</v>
      </c>
      <c r="AG3786" s="40" t="s">
        <v>661</v>
      </c>
      <c r="AH3786" s="40" t="s">
        <v>133</v>
      </c>
    </row>
    <row r="3787" spans="32:34" x14ac:dyDescent="0.25">
      <c r="AF3787" s="40">
        <v>18948</v>
      </c>
      <c r="AG3787" s="40" t="s">
        <v>3769</v>
      </c>
      <c r="AH3787" s="40" t="s">
        <v>132</v>
      </c>
    </row>
    <row r="3788" spans="32:34" x14ac:dyDescent="0.25">
      <c r="AF3788" s="40">
        <v>18949</v>
      </c>
      <c r="AG3788" s="40" t="s">
        <v>1561</v>
      </c>
      <c r="AH3788" s="40" t="s">
        <v>131</v>
      </c>
    </row>
    <row r="3789" spans="32:34" x14ac:dyDescent="0.25">
      <c r="AF3789" s="40">
        <v>18950</v>
      </c>
      <c r="AG3789" s="40" t="s">
        <v>1193</v>
      </c>
      <c r="AH3789" s="40" t="s">
        <v>133</v>
      </c>
    </row>
    <row r="3790" spans="32:34" x14ac:dyDescent="0.25">
      <c r="AF3790" s="40">
        <v>18952</v>
      </c>
      <c r="AG3790" s="40" t="s">
        <v>1384</v>
      </c>
      <c r="AH3790" s="40" t="s">
        <v>132</v>
      </c>
    </row>
    <row r="3791" spans="32:34" x14ac:dyDescent="0.25">
      <c r="AF3791" s="40">
        <v>18953</v>
      </c>
      <c r="AG3791" s="40" t="s">
        <v>3770</v>
      </c>
      <c r="AH3791" s="40" t="s">
        <v>132</v>
      </c>
    </row>
    <row r="3792" spans="32:34" x14ac:dyDescent="0.25">
      <c r="AF3792" s="40">
        <v>18954</v>
      </c>
      <c r="AG3792" s="40" t="s">
        <v>3771</v>
      </c>
      <c r="AH3792" s="40" t="s">
        <v>132</v>
      </c>
    </row>
    <row r="3793" spans="32:34" x14ac:dyDescent="0.25">
      <c r="AF3793" s="40">
        <v>18955</v>
      </c>
      <c r="AG3793" s="40" t="s">
        <v>3772</v>
      </c>
      <c r="AH3793" s="40" t="s">
        <v>133</v>
      </c>
    </row>
    <row r="3794" spans="32:34" x14ac:dyDescent="0.25">
      <c r="AF3794" s="40">
        <v>18956</v>
      </c>
      <c r="AG3794" s="40" t="s">
        <v>3773</v>
      </c>
      <c r="AH3794" s="40" t="s">
        <v>133</v>
      </c>
    </row>
    <row r="3795" spans="32:34" x14ac:dyDescent="0.25">
      <c r="AF3795" s="40">
        <v>18957</v>
      </c>
      <c r="AG3795" s="40" t="s">
        <v>1965</v>
      </c>
      <c r="AH3795" s="40" t="s">
        <v>133</v>
      </c>
    </row>
    <row r="3796" spans="32:34" x14ac:dyDescent="0.25">
      <c r="AF3796" s="40">
        <v>18958</v>
      </c>
      <c r="AG3796" s="40" t="s">
        <v>1383</v>
      </c>
      <c r="AH3796" s="40" t="s">
        <v>133</v>
      </c>
    </row>
    <row r="3797" spans="32:34" x14ac:dyDescent="0.25">
      <c r="AF3797" s="40">
        <v>18959</v>
      </c>
      <c r="AG3797" s="40" t="s">
        <v>3774</v>
      </c>
      <c r="AH3797" s="40" t="s">
        <v>133</v>
      </c>
    </row>
    <row r="3798" spans="32:34" x14ac:dyDescent="0.25">
      <c r="AF3798" s="40">
        <v>18961</v>
      </c>
      <c r="AG3798" s="40" t="s">
        <v>1229</v>
      </c>
      <c r="AH3798" s="40" t="s">
        <v>132</v>
      </c>
    </row>
    <row r="3799" spans="32:34" x14ac:dyDescent="0.25">
      <c r="AF3799" s="40">
        <v>18962</v>
      </c>
      <c r="AG3799" s="40" t="s">
        <v>1232</v>
      </c>
      <c r="AH3799" s="40" t="s">
        <v>132</v>
      </c>
    </row>
    <row r="3800" spans="32:34" x14ac:dyDescent="0.25">
      <c r="AF3800" s="40">
        <v>18964</v>
      </c>
      <c r="AG3800" s="40" t="s">
        <v>1180</v>
      </c>
      <c r="AH3800" s="40" t="s">
        <v>133</v>
      </c>
    </row>
    <row r="3801" spans="32:34" x14ac:dyDescent="0.25">
      <c r="AF3801" s="40">
        <v>18965</v>
      </c>
      <c r="AG3801" s="40" t="s">
        <v>1145</v>
      </c>
      <c r="AH3801" s="40" t="s">
        <v>132</v>
      </c>
    </row>
    <row r="3802" spans="32:34" x14ac:dyDescent="0.25">
      <c r="AF3802" s="40">
        <v>18966</v>
      </c>
      <c r="AG3802" s="40" t="s">
        <v>1490</v>
      </c>
      <c r="AH3802" s="40" t="s">
        <v>133</v>
      </c>
    </row>
    <row r="3803" spans="32:34" x14ac:dyDescent="0.25">
      <c r="AF3803" s="40">
        <v>18967</v>
      </c>
      <c r="AG3803" s="40" t="s">
        <v>3775</v>
      </c>
      <c r="AH3803" s="40" t="s">
        <v>132</v>
      </c>
    </row>
    <row r="3804" spans="32:34" x14ac:dyDescent="0.25">
      <c r="AF3804" s="40">
        <v>18968</v>
      </c>
      <c r="AG3804" s="40" t="s">
        <v>3776</v>
      </c>
      <c r="AH3804" s="40" t="s">
        <v>133</v>
      </c>
    </row>
    <row r="3805" spans="32:34" x14ac:dyDescent="0.25">
      <c r="AF3805" s="40">
        <v>18969</v>
      </c>
      <c r="AG3805" s="40" t="s">
        <v>3777</v>
      </c>
      <c r="AH3805" s="40" t="s">
        <v>133</v>
      </c>
    </row>
    <row r="3806" spans="32:34" x14ac:dyDescent="0.25">
      <c r="AF3806" s="40">
        <v>18970</v>
      </c>
      <c r="AG3806" s="40" t="s">
        <v>3778</v>
      </c>
      <c r="AH3806" s="40" t="s">
        <v>133</v>
      </c>
    </row>
    <row r="3807" spans="32:34" x14ac:dyDescent="0.25">
      <c r="AF3807" s="40">
        <v>18972</v>
      </c>
      <c r="AG3807" s="40" t="s">
        <v>3779</v>
      </c>
      <c r="AH3807" s="40" t="s">
        <v>133</v>
      </c>
    </row>
    <row r="3808" spans="32:34" x14ac:dyDescent="0.25">
      <c r="AF3808" s="40">
        <v>18973</v>
      </c>
      <c r="AG3808" s="40" t="s">
        <v>838</v>
      </c>
      <c r="AH3808" s="40" t="s">
        <v>132</v>
      </c>
    </row>
    <row r="3809" spans="32:34" x14ac:dyDescent="0.25">
      <c r="AF3809" s="40">
        <v>18974</v>
      </c>
      <c r="AG3809" s="40" t="s">
        <v>1018</v>
      </c>
      <c r="AH3809" s="40" t="s">
        <v>133</v>
      </c>
    </row>
    <row r="3810" spans="32:34" x14ac:dyDescent="0.25">
      <c r="AF3810" s="40">
        <v>18976</v>
      </c>
      <c r="AG3810" s="40" t="s">
        <v>1907</v>
      </c>
      <c r="AH3810" s="40" t="s">
        <v>133</v>
      </c>
    </row>
    <row r="3811" spans="32:34" x14ac:dyDescent="0.25">
      <c r="AF3811" s="40">
        <v>18977</v>
      </c>
      <c r="AG3811" s="40" t="s">
        <v>538</v>
      </c>
      <c r="AH3811" s="40" t="s">
        <v>133</v>
      </c>
    </row>
    <row r="3812" spans="32:34" x14ac:dyDescent="0.25">
      <c r="AF3812" s="40">
        <v>18978</v>
      </c>
      <c r="AG3812" s="40" t="s">
        <v>3780</v>
      </c>
      <c r="AH3812" s="40" t="s">
        <v>133</v>
      </c>
    </row>
    <row r="3813" spans="32:34" x14ac:dyDescent="0.25">
      <c r="AF3813" s="40">
        <v>18979</v>
      </c>
      <c r="AG3813" s="40" t="s">
        <v>708</v>
      </c>
      <c r="AH3813" s="40" t="s">
        <v>133</v>
      </c>
    </row>
    <row r="3814" spans="32:34" x14ac:dyDescent="0.25">
      <c r="AF3814" s="40">
        <v>18980</v>
      </c>
      <c r="AG3814" s="40" t="s">
        <v>1313</v>
      </c>
      <c r="AH3814" s="40" t="s">
        <v>133</v>
      </c>
    </row>
    <row r="3815" spans="32:34" x14ac:dyDescent="0.25">
      <c r="AF3815" s="40">
        <v>18981</v>
      </c>
      <c r="AG3815" s="40" t="s">
        <v>1921</v>
      </c>
      <c r="AH3815" s="40" t="s">
        <v>133</v>
      </c>
    </row>
    <row r="3816" spans="32:34" x14ac:dyDescent="0.25">
      <c r="AF3816" s="40">
        <v>18984</v>
      </c>
      <c r="AG3816" s="40" t="s">
        <v>3781</v>
      </c>
      <c r="AH3816" s="40" t="s">
        <v>131</v>
      </c>
    </row>
    <row r="3817" spans="32:34" x14ac:dyDescent="0.25">
      <c r="AF3817" s="40">
        <v>18985</v>
      </c>
      <c r="AG3817" s="40" t="s">
        <v>1857</v>
      </c>
      <c r="AH3817" s="40" t="s">
        <v>132</v>
      </c>
    </row>
    <row r="3818" spans="32:34" x14ac:dyDescent="0.25">
      <c r="AF3818" s="40">
        <v>18986</v>
      </c>
      <c r="AG3818" s="40" t="s">
        <v>1842</v>
      </c>
      <c r="AH3818" s="40" t="s">
        <v>133</v>
      </c>
    </row>
    <row r="3819" spans="32:34" x14ac:dyDescent="0.25">
      <c r="AF3819" s="40">
        <v>18987</v>
      </c>
      <c r="AG3819" s="40" t="s">
        <v>1864</v>
      </c>
      <c r="AH3819" s="40" t="s">
        <v>133</v>
      </c>
    </row>
    <row r="3820" spans="32:34" x14ac:dyDescent="0.25">
      <c r="AF3820" s="40">
        <v>18988</v>
      </c>
      <c r="AG3820" s="40" t="s">
        <v>824</v>
      </c>
      <c r="AH3820" s="40" t="s">
        <v>132</v>
      </c>
    </row>
    <row r="3821" spans="32:34" x14ac:dyDescent="0.25">
      <c r="AF3821" s="40">
        <v>18989</v>
      </c>
      <c r="AG3821" s="40" t="s">
        <v>670</v>
      </c>
      <c r="AH3821" s="40" t="s">
        <v>133</v>
      </c>
    </row>
    <row r="3822" spans="32:34" x14ac:dyDescent="0.25">
      <c r="AF3822" s="40">
        <v>18990</v>
      </c>
      <c r="AG3822" s="40" t="s">
        <v>824</v>
      </c>
      <c r="AH3822" s="40" t="s">
        <v>132</v>
      </c>
    </row>
    <row r="3823" spans="32:34" x14ac:dyDescent="0.25">
      <c r="AF3823" s="40">
        <v>18991</v>
      </c>
      <c r="AG3823" s="40" t="s">
        <v>3782</v>
      </c>
      <c r="AH3823" s="40" t="s">
        <v>133</v>
      </c>
    </row>
    <row r="3824" spans="32:34" x14ac:dyDescent="0.25">
      <c r="AF3824" s="40">
        <v>18992</v>
      </c>
      <c r="AG3824" s="40" t="s">
        <v>3783</v>
      </c>
      <c r="AH3824" s="40" t="s">
        <v>133</v>
      </c>
    </row>
    <row r="3825" spans="32:34" x14ac:dyDescent="0.25">
      <c r="AF3825" s="40">
        <v>18993</v>
      </c>
      <c r="AG3825" s="40" t="s">
        <v>1347</v>
      </c>
      <c r="AH3825" s="40" t="s">
        <v>132</v>
      </c>
    </row>
    <row r="3826" spans="32:34" x14ac:dyDescent="0.25">
      <c r="AF3826" s="40">
        <v>18994</v>
      </c>
      <c r="AG3826" s="40" t="s">
        <v>940</v>
      </c>
      <c r="AH3826" s="40" t="s">
        <v>132</v>
      </c>
    </row>
    <row r="3827" spans="32:34" x14ac:dyDescent="0.25">
      <c r="AF3827" s="40">
        <v>18995</v>
      </c>
      <c r="AG3827" s="40" t="s">
        <v>940</v>
      </c>
      <c r="AH3827" s="40" t="s">
        <v>132</v>
      </c>
    </row>
    <row r="3828" spans="32:34" x14ac:dyDescent="0.25">
      <c r="AF3828" s="40">
        <v>18999</v>
      </c>
      <c r="AG3828" s="40" t="s">
        <v>1451</v>
      </c>
      <c r="AH3828" s="40" t="s">
        <v>133</v>
      </c>
    </row>
    <row r="3829" spans="32:34" x14ac:dyDescent="0.25">
      <c r="AF3829" s="40">
        <v>19000</v>
      </c>
      <c r="AG3829" s="40" t="s">
        <v>1869</v>
      </c>
      <c r="AH3829" s="40" t="s">
        <v>133</v>
      </c>
    </row>
    <row r="3830" spans="32:34" x14ac:dyDescent="0.25">
      <c r="AF3830" s="40">
        <v>19001</v>
      </c>
      <c r="AG3830" s="40" t="s">
        <v>1862</v>
      </c>
      <c r="AH3830" s="40" t="s">
        <v>132</v>
      </c>
    </row>
    <row r="3831" spans="32:34" x14ac:dyDescent="0.25">
      <c r="AF3831" s="40">
        <v>19004</v>
      </c>
      <c r="AG3831" s="40" t="s">
        <v>3784</v>
      </c>
      <c r="AH3831" s="40" t="s">
        <v>133</v>
      </c>
    </row>
    <row r="3832" spans="32:34" x14ac:dyDescent="0.25">
      <c r="AF3832" s="40">
        <v>19005</v>
      </c>
      <c r="AG3832" s="40" t="s">
        <v>1649</v>
      </c>
      <c r="AH3832" s="40" t="s">
        <v>133</v>
      </c>
    </row>
    <row r="3833" spans="32:34" x14ac:dyDescent="0.25">
      <c r="AF3833" s="40">
        <v>19006</v>
      </c>
      <c r="AG3833" s="40" t="s">
        <v>702</v>
      </c>
      <c r="AH3833" s="40" t="s">
        <v>133</v>
      </c>
    </row>
    <row r="3834" spans="32:34" x14ac:dyDescent="0.25">
      <c r="AF3834" s="40">
        <v>19007</v>
      </c>
      <c r="AG3834" s="40" t="s">
        <v>1321</v>
      </c>
      <c r="AH3834" s="40" t="s">
        <v>133</v>
      </c>
    </row>
    <row r="3835" spans="32:34" x14ac:dyDescent="0.25">
      <c r="AF3835" s="40">
        <v>19008</v>
      </c>
      <c r="AG3835" s="40" t="s">
        <v>1207</v>
      </c>
      <c r="AH3835" s="40" t="s">
        <v>132</v>
      </c>
    </row>
    <row r="3836" spans="32:34" x14ac:dyDescent="0.25">
      <c r="AF3836" s="40">
        <v>19010</v>
      </c>
      <c r="AG3836" s="40" t="s">
        <v>1931</v>
      </c>
      <c r="AH3836" s="40" t="s">
        <v>132</v>
      </c>
    </row>
    <row r="3837" spans="32:34" x14ac:dyDescent="0.25">
      <c r="AF3837" s="40">
        <v>19011</v>
      </c>
      <c r="AG3837" s="40" t="s">
        <v>1403</v>
      </c>
      <c r="AH3837" s="40" t="s">
        <v>133</v>
      </c>
    </row>
    <row r="3838" spans="32:34" x14ac:dyDescent="0.25">
      <c r="AF3838" s="40">
        <v>19013</v>
      </c>
      <c r="AG3838" s="40" t="s">
        <v>1405</v>
      </c>
      <c r="AH3838" s="40" t="s">
        <v>131</v>
      </c>
    </row>
    <row r="3839" spans="32:34" x14ac:dyDescent="0.25">
      <c r="AF3839" s="40">
        <v>19015</v>
      </c>
      <c r="AG3839" s="40" t="s">
        <v>3785</v>
      </c>
      <c r="AH3839" s="40" t="s">
        <v>132</v>
      </c>
    </row>
    <row r="3840" spans="32:34" x14ac:dyDescent="0.25">
      <c r="AF3840" s="40">
        <v>19016</v>
      </c>
      <c r="AG3840" s="40" t="s">
        <v>3786</v>
      </c>
      <c r="AH3840" s="40" t="s">
        <v>133</v>
      </c>
    </row>
    <row r="3841" spans="32:34" x14ac:dyDescent="0.25">
      <c r="AF3841" s="40">
        <v>19017</v>
      </c>
      <c r="AG3841" s="40" t="s">
        <v>3156</v>
      </c>
      <c r="AH3841" s="40" t="s">
        <v>133</v>
      </c>
    </row>
    <row r="3842" spans="32:34" x14ac:dyDescent="0.25">
      <c r="AF3842" s="40">
        <v>19018</v>
      </c>
      <c r="AG3842" s="40" t="s">
        <v>3787</v>
      </c>
      <c r="AH3842" s="40" t="s">
        <v>133</v>
      </c>
    </row>
    <row r="3843" spans="32:34" x14ac:dyDescent="0.25">
      <c r="AF3843" s="40">
        <v>19019</v>
      </c>
      <c r="AG3843" s="40" t="s">
        <v>1757</v>
      </c>
      <c r="AH3843" s="40" t="s">
        <v>133</v>
      </c>
    </row>
    <row r="3844" spans="32:34" x14ac:dyDescent="0.25">
      <c r="AF3844" s="40">
        <v>19020</v>
      </c>
      <c r="AG3844" s="40" t="s">
        <v>3788</v>
      </c>
      <c r="AH3844" s="40" t="s">
        <v>133</v>
      </c>
    </row>
    <row r="3845" spans="32:34" x14ac:dyDescent="0.25">
      <c r="AF3845" s="40">
        <v>19021</v>
      </c>
      <c r="AG3845" s="40" t="s">
        <v>3789</v>
      </c>
      <c r="AH3845" s="40" t="s">
        <v>131</v>
      </c>
    </row>
    <row r="3846" spans="32:34" x14ac:dyDescent="0.25">
      <c r="AF3846" s="40">
        <v>19024</v>
      </c>
      <c r="AG3846" s="40" t="s">
        <v>1902</v>
      </c>
      <c r="AH3846" s="40" t="s">
        <v>133</v>
      </c>
    </row>
    <row r="3847" spans="32:34" x14ac:dyDescent="0.25">
      <c r="AF3847" s="40">
        <v>19025</v>
      </c>
      <c r="AG3847" s="40" t="s">
        <v>1964</v>
      </c>
      <c r="AH3847" s="40" t="s">
        <v>131</v>
      </c>
    </row>
    <row r="3848" spans="32:34" x14ac:dyDescent="0.25">
      <c r="AF3848" s="40">
        <v>19027</v>
      </c>
      <c r="AG3848" s="40" t="s">
        <v>328</v>
      </c>
      <c r="AH3848" s="40" t="s">
        <v>133</v>
      </c>
    </row>
    <row r="3849" spans="32:34" x14ac:dyDescent="0.25">
      <c r="AF3849" s="40">
        <v>19028</v>
      </c>
      <c r="AG3849" s="40" t="s">
        <v>3790</v>
      </c>
      <c r="AH3849" s="40" t="s">
        <v>133</v>
      </c>
    </row>
    <row r="3850" spans="32:34" x14ac:dyDescent="0.25">
      <c r="AF3850" s="40">
        <v>19029</v>
      </c>
      <c r="AG3850" s="40" t="s">
        <v>3791</v>
      </c>
      <c r="AH3850" s="40" t="s">
        <v>133</v>
      </c>
    </row>
    <row r="3851" spans="32:34" x14ac:dyDescent="0.25">
      <c r="AF3851" s="40">
        <v>19030</v>
      </c>
      <c r="AG3851" s="40" t="s">
        <v>3792</v>
      </c>
      <c r="AH3851" s="40" t="s">
        <v>133</v>
      </c>
    </row>
    <row r="3852" spans="32:34" x14ac:dyDescent="0.25">
      <c r="AF3852" s="40">
        <v>19031</v>
      </c>
      <c r="AG3852" s="40" t="s">
        <v>1172</v>
      </c>
      <c r="AH3852" s="40" t="s">
        <v>133</v>
      </c>
    </row>
    <row r="3853" spans="32:34" x14ac:dyDescent="0.25">
      <c r="AF3853" s="40">
        <v>19036</v>
      </c>
      <c r="AG3853" s="40" t="s">
        <v>3793</v>
      </c>
      <c r="AH3853" s="40" t="s">
        <v>132</v>
      </c>
    </row>
    <row r="3854" spans="32:34" x14ac:dyDescent="0.25">
      <c r="AF3854" s="40">
        <v>19037</v>
      </c>
      <c r="AG3854" s="40" t="s">
        <v>3794</v>
      </c>
      <c r="AH3854" s="40" t="s">
        <v>132</v>
      </c>
    </row>
    <row r="3855" spans="32:34" x14ac:dyDescent="0.25">
      <c r="AF3855" s="40">
        <v>19038</v>
      </c>
      <c r="AG3855" s="40" t="s">
        <v>3795</v>
      </c>
      <c r="AH3855" s="40" t="s">
        <v>132</v>
      </c>
    </row>
    <row r="3856" spans="32:34" x14ac:dyDescent="0.25">
      <c r="AF3856" s="40">
        <v>19039</v>
      </c>
      <c r="AG3856" s="40" t="s">
        <v>3796</v>
      </c>
      <c r="AH3856" s="40" t="s">
        <v>132</v>
      </c>
    </row>
    <row r="3857" spans="32:34" x14ac:dyDescent="0.25">
      <c r="AF3857" s="40">
        <v>19040</v>
      </c>
      <c r="AG3857" s="40" t="s">
        <v>3797</v>
      </c>
      <c r="AH3857" s="40" t="s">
        <v>133</v>
      </c>
    </row>
    <row r="3858" spans="32:34" x14ac:dyDescent="0.25">
      <c r="AF3858" s="40">
        <v>19041</v>
      </c>
      <c r="AG3858" s="40" t="s">
        <v>3798</v>
      </c>
      <c r="AH3858" s="40" t="s">
        <v>133</v>
      </c>
    </row>
    <row r="3859" spans="32:34" x14ac:dyDescent="0.25">
      <c r="AF3859" s="40">
        <v>19042</v>
      </c>
      <c r="AG3859" s="40" t="s">
        <v>3799</v>
      </c>
      <c r="AH3859" s="40" t="s">
        <v>133</v>
      </c>
    </row>
    <row r="3860" spans="32:34" x14ac:dyDescent="0.25">
      <c r="AF3860" s="40">
        <v>19043</v>
      </c>
      <c r="AG3860" s="40" t="s">
        <v>3800</v>
      </c>
      <c r="AH3860" s="40" t="s">
        <v>133</v>
      </c>
    </row>
    <row r="3861" spans="32:34" x14ac:dyDescent="0.25">
      <c r="AF3861" s="40">
        <v>19044</v>
      </c>
      <c r="AG3861" s="40" t="s">
        <v>3800</v>
      </c>
      <c r="AH3861" s="40" t="s">
        <v>133</v>
      </c>
    </row>
    <row r="3862" spans="32:34" x14ac:dyDescent="0.25">
      <c r="AF3862" s="40">
        <v>19045</v>
      </c>
      <c r="AG3862" s="40" t="s">
        <v>3801</v>
      </c>
      <c r="AH3862" s="40" t="s">
        <v>131</v>
      </c>
    </row>
    <row r="3863" spans="32:34" x14ac:dyDescent="0.25">
      <c r="AF3863" s="40">
        <v>19046</v>
      </c>
      <c r="AG3863" s="40" t="s">
        <v>3802</v>
      </c>
      <c r="AH3863" s="40" t="s">
        <v>131</v>
      </c>
    </row>
    <row r="3864" spans="32:34" x14ac:dyDescent="0.25">
      <c r="AF3864" s="40">
        <v>19047</v>
      </c>
      <c r="AG3864" s="40" t="s">
        <v>3803</v>
      </c>
      <c r="AH3864" s="40" t="s">
        <v>132</v>
      </c>
    </row>
    <row r="3865" spans="32:34" x14ac:dyDescent="0.25">
      <c r="AF3865" s="40">
        <v>19048</v>
      </c>
      <c r="AG3865" s="40" t="s">
        <v>3804</v>
      </c>
      <c r="AH3865" s="40" t="s">
        <v>133</v>
      </c>
    </row>
    <row r="3866" spans="32:34" x14ac:dyDescent="0.25">
      <c r="AF3866" s="40">
        <v>19049</v>
      </c>
      <c r="AG3866" s="40" t="s">
        <v>3805</v>
      </c>
      <c r="AH3866" s="40" t="s">
        <v>133</v>
      </c>
    </row>
    <row r="3867" spans="32:34" x14ac:dyDescent="0.25">
      <c r="AF3867" s="40">
        <v>19050</v>
      </c>
      <c r="AG3867" s="40" t="s">
        <v>3806</v>
      </c>
      <c r="AH3867" s="40" t="s">
        <v>133</v>
      </c>
    </row>
    <row r="3868" spans="32:34" x14ac:dyDescent="0.25">
      <c r="AF3868" s="40">
        <v>19051</v>
      </c>
      <c r="AG3868" s="40" t="s">
        <v>3807</v>
      </c>
      <c r="AH3868" s="40" t="s">
        <v>133</v>
      </c>
    </row>
    <row r="3869" spans="32:34" x14ac:dyDescent="0.25">
      <c r="AF3869" s="40">
        <v>19059</v>
      </c>
      <c r="AG3869" s="40" t="s">
        <v>3808</v>
      </c>
      <c r="AH3869" s="40" t="s">
        <v>133</v>
      </c>
    </row>
    <row r="3870" spans="32:34" x14ac:dyDescent="0.25">
      <c r="AF3870" s="40">
        <v>19060</v>
      </c>
      <c r="AG3870" s="40" t="s">
        <v>3809</v>
      </c>
      <c r="AH3870" s="40" t="s">
        <v>133</v>
      </c>
    </row>
    <row r="3871" spans="32:34" x14ac:dyDescent="0.25">
      <c r="AF3871" s="40">
        <v>19061</v>
      </c>
      <c r="AG3871" s="40" t="s">
        <v>3810</v>
      </c>
      <c r="AH3871" s="40" t="s">
        <v>133</v>
      </c>
    </row>
    <row r="3872" spans="32:34" x14ac:dyDescent="0.25">
      <c r="AF3872" s="40">
        <v>19062</v>
      </c>
      <c r="AG3872" s="40" t="s">
        <v>3811</v>
      </c>
      <c r="AH3872" s="40" t="s">
        <v>133</v>
      </c>
    </row>
    <row r="3873" spans="32:34" x14ac:dyDescent="0.25">
      <c r="AF3873" s="40">
        <v>19063</v>
      </c>
      <c r="AG3873" s="40" t="s">
        <v>3812</v>
      </c>
      <c r="AH3873" s="40" t="s">
        <v>132</v>
      </c>
    </row>
    <row r="3874" spans="32:34" x14ac:dyDescent="0.25">
      <c r="AF3874" s="40">
        <v>19064</v>
      </c>
      <c r="AG3874" s="40" t="s">
        <v>3813</v>
      </c>
      <c r="AH3874" s="40" t="s">
        <v>132</v>
      </c>
    </row>
    <row r="3875" spans="32:34" x14ac:dyDescent="0.25">
      <c r="AF3875" s="40">
        <v>19065</v>
      </c>
      <c r="AG3875" s="40" t="s">
        <v>3814</v>
      </c>
      <c r="AH3875" s="40" t="s">
        <v>132</v>
      </c>
    </row>
    <row r="3876" spans="32:34" x14ac:dyDescent="0.25">
      <c r="AF3876" s="40">
        <v>19066</v>
      </c>
      <c r="AG3876" s="40" t="s">
        <v>3815</v>
      </c>
      <c r="AH3876" s="40" t="s">
        <v>132</v>
      </c>
    </row>
    <row r="3877" spans="32:34" x14ac:dyDescent="0.25">
      <c r="AF3877" s="40">
        <v>19067</v>
      </c>
      <c r="AG3877" s="40" t="s">
        <v>3816</v>
      </c>
      <c r="AH3877" s="40" t="s">
        <v>133</v>
      </c>
    </row>
    <row r="3878" spans="32:34" x14ac:dyDescent="0.25">
      <c r="AF3878" s="40">
        <v>19068</v>
      </c>
      <c r="AG3878" s="40" t="s">
        <v>3817</v>
      </c>
      <c r="AH3878" s="40" t="s">
        <v>131</v>
      </c>
    </row>
    <row r="3879" spans="32:34" x14ac:dyDescent="0.25">
      <c r="AF3879" s="40">
        <v>19069</v>
      </c>
      <c r="AG3879" s="40" t="s">
        <v>3818</v>
      </c>
      <c r="AH3879" s="40" t="s">
        <v>132</v>
      </c>
    </row>
    <row r="3880" spans="32:34" x14ac:dyDescent="0.25">
      <c r="AF3880" s="40">
        <v>19070</v>
      </c>
      <c r="AG3880" s="40" t="s">
        <v>3817</v>
      </c>
      <c r="AH3880" s="40" t="s">
        <v>131</v>
      </c>
    </row>
    <row r="3881" spans="32:34" x14ac:dyDescent="0.25">
      <c r="AF3881" s="40">
        <v>19071</v>
      </c>
      <c r="AG3881" s="40" t="s">
        <v>3818</v>
      </c>
      <c r="AH3881" s="40" t="s">
        <v>132</v>
      </c>
    </row>
    <row r="3882" spans="32:34" x14ac:dyDescent="0.25">
      <c r="AF3882" s="40">
        <v>19072</v>
      </c>
      <c r="AG3882" s="40" t="s">
        <v>3819</v>
      </c>
      <c r="AH3882" s="40" t="s">
        <v>133</v>
      </c>
    </row>
    <row r="3883" spans="32:34" x14ac:dyDescent="0.25">
      <c r="AF3883" s="40">
        <v>19073</v>
      </c>
      <c r="AG3883" s="40" t="s">
        <v>3820</v>
      </c>
      <c r="AH3883" s="40" t="s">
        <v>132</v>
      </c>
    </row>
    <row r="3884" spans="32:34" x14ac:dyDescent="0.25">
      <c r="AF3884" s="40">
        <v>19074</v>
      </c>
      <c r="AG3884" s="40" t="s">
        <v>3821</v>
      </c>
      <c r="AH3884" s="40" t="s">
        <v>133</v>
      </c>
    </row>
    <row r="3885" spans="32:34" x14ac:dyDescent="0.25">
      <c r="AF3885" s="40">
        <v>19075</v>
      </c>
      <c r="AG3885" s="40" t="s">
        <v>3822</v>
      </c>
      <c r="AH3885" s="40" t="s">
        <v>133</v>
      </c>
    </row>
    <row r="3886" spans="32:34" x14ac:dyDescent="0.25">
      <c r="AF3886" s="40">
        <v>19076</v>
      </c>
      <c r="AG3886" s="40" t="s">
        <v>3823</v>
      </c>
      <c r="AH3886" s="40" t="s">
        <v>132</v>
      </c>
    </row>
    <row r="3887" spans="32:34" x14ac:dyDescent="0.25">
      <c r="AF3887" s="40">
        <v>19078</v>
      </c>
      <c r="AG3887" s="40" t="s">
        <v>3824</v>
      </c>
      <c r="AH3887" s="40" t="s">
        <v>133</v>
      </c>
    </row>
    <row r="3888" spans="32:34" x14ac:dyDescent="0.25">
      <c r="AF3888" s="40">
        <v>19080</v>
      </c>
      <c r="AG3888" s="40" t="s">
        <v>1790</v>
      </c>
      <c r="AH3888" s="40" t="s">
        <v>132</v>
      </c>
    </row>
    <row r="3889" spans="32:34" x14ac:dyDescent="0.25">
      <c r="AF3889" s="40">
        <v>19081</v>
      </c>
      <c r="AG3889" s="40" t="s">
        <v>192</v>
      </c>
      <c r="AH3889" s="40" t="s">
        <v>133</v>
      </c>
    </row>
    <row r="3890" spans="32:34" x14ac:dyDescent="0.25">
      <c r="AF3890" s="40">
        <v>19082</v>
      </c>
      <c r="AG3890" s="40" t="s">
        <v>3825</v>
      </c>
      <c r="AH3890" s="40" t="s">
        <v>133</v>
      </c>
    </row>
    <row r="3891" spans="32:34" x14ac:dyDescent="0.25">
      <c r="AF3891" s="40">
        <v>19084</v>
      </c>
      <c r="AG3891" s="40" t="s">
        <v>482</v>
      </c>
      <c r="AH3891" s="40" t="s">
        <v>133</v>
      </c>
    </row>
    <row r="3892" spans="32:34" x14ac:dyDescent="0.25">
      <c r="AF3892" s="40">
        <v>19085</v>
      </c>
      <c r="AG3892" s="40" t="s">
        <v>482</v>
      </c>
      <c r="AH3892" s="40" t="s">
        <v>133</v>
      </c>
    </row>
    <row r="3893" spans="32:34" x14ac:dyDescent="0.25">
      <c r="AF3893" s="40">
        <v>19086</v>
      </c>
      <c r="AG3893" s="40" t="s">
        <v>1106</v>
      </c>
      <c r="AH3893" s="40" t="s">
        <v>133</v>
      </c>
    </row>
    <row r="3894" spans="32:34" x14ac:dyDescent="0.25">
      <c r="AF3894" s="40">
        <v>19087</v>
      </c>
      <c r="AG3894" s="40" t="s">
        <v>796</v>
      </c>
      <c r="AH3894" s="40" t="s">
        <v>133</v>
      </c>
    </row>
    <row r="3895" spans="32:34" x14ac:dyDescent="0.25">
      <c r="AF3895" s="40">
        <v>19091</v>
      </c>
      <c r="AG3895" s="40" t="s">
        <v>1676</v>
      </c>
      <c r="AH3895" s="40" t="s">
        <v>133</v>
      </c>
    </row>
    <row r="3896" spans="32:34" x14ac:dyDescent="0.25">
      <c r="AF3896" s="40">
        <v>19092</v>
      </c>
      <c r="AG3896" s="40" t="s">
        <v>469</v>
      </c>
      <c r="AH3896" s="40" t="s">
        <v>133</v>
      </c>
    </row>
    <row r="3897" spans="32:34" x14ac:dyDescent="0.25">
      <c r="AF3897" s="40">
        <v>19093</v>
      </c>
      <c r="AG3897" s="40" t="s">
        <v>1016</v>
      </c>
      <c r="AH3897" s="40" t="s">
        <v>132</v>
      </c>
    </row>
    <row r="3898" spans="32:34" x14ac:dyDescent="0.25">
      <c r="AF3898" s="40">
        <v>19094</v>
      </c>
      <c r="AG3898" s="40" t="s">
        <v>1450</v>
      </c>
      <c r="AH3898" s="40" t="s">
        <v>133</v>
      </c>
    </row>
    <row r="3899" spans="32:34" x14ac:dyDescent="0.25">
      <c r="AF3899" s="40">
        <v>19095</v>
      </c>
      <c r="AG3899" s="40" t="s">
        <v>1269</v>
      </c>
      <c r="AH3899" s="40" t="s">
        <v>133</v>
      </c>
    </row>
    <row r="3900" spans="32:34" x14ac:dyDescent="0.25">
      <c r="AF3900" s="40">
        <v>19096</v>
      </c>
      <c r="AG3900" s="40" t="s">
        <v>3826</v>
      </c>
      <c r="AH3900" s="40" t="s">
        <v>133</v>
      </c>
    </row>
    <row r="3901" spans="32:34" x14ac:dyDescent="0.25">
      <c r="AF3901" s="40">
        <v>19098</v>
      </c>
      <c r="AG3901" s="40" t="s">
        <v>1487</v>
      </c>
      <c r="AH3901" s="40" t="s">
        <v>131</v>
      </c>
    </row>
    <row r="3902" spans="32:34" x14ac:dyDescent="0.25">
      <c r="AF3902" s="40">
        <v>19099</v>
      </c>
      <c r="AG3902" s="40" t="s">
        <v>1460</v>
      </c>
      <c r="AH3902" s="40" t="s">
        <v>131</v>
      </c>
    </row>
    <row r="3903" spans="32:34" x14ac:dyDescent="0.25">
      <c r="AF3903" s="40">
        <v>19100</v>
      </c>
      <c r="AG3903" s="40" t="s">
        <v>730</v>
      </c>
      <c r="AH3903" s="40" t="s">
        <v>132</v>
      </c>
    </row>
    <row r="3904" spans="32:34" x14ac:dyDescent="0.25">
      <c r="AF3904" s="40">
        <v>19101</v>
      </c>
      <c r="AG3904" s="40" t="s">
        <v>696</v>
      </c>
      <c r="AH3904" s="40" t="s">
        <v>133</v>
      </c>
    </row>
    <row r="3905" spans="32:34" x14ac:dyDescent="0.25">
      <c r="AF3905" s="40">
        <v>19102</v>
      </c>
      <c r="AG3905" s="40" t="s">
        <v>968</v>
      </c>
      <c r="AH3905" s="40" t="s">
        <v>133</v>
      </c>
    </row>
    <row r="3906" spans="32:34" x14ac:dyDescent="0.25">
      <c r="AF3906" s="40">
        <v>19104</v>
      </c>
      <c r="AG3906" s="40" t="s">
        <v>3827</v>
      </c>
      <c r="AH3906" s="40" t="s">
        <v>133</v>
      </c>
    </row>
    <row r="3907" spans="32:34" x14ac:dyDescent="0.25">
      <c r="AF3907" s="40">
        <v>19105</v>
      </c>
      <c r="AG3907" s="40" t="s">
        <v>1411</v>
      </c>
      <c r="AH3907" s="40" t="s">
        <v>132</v>
      </c>
    </row>
    <row r="3908" spans="32:34" x14ac:dyDescent="0.25">
      <c r="AF3908" s="40">
        <v>19106</v>
      </c>
      <c r="AG3908" s="40" t="s">
        <v>3828</v>
      </c>
      <c r="AH3908" s="40" t="s">
        <v>132</v>
      </c>
    </row>
    <row r="3909" spans="32:34" x14ac:dyDescent="0.25">
      <c r="AF3909" s="40">
        <v>19107</v>
      </c>
      <c r="AG3909" s="40" t="s">
        <v>1411</v>
      </c>
      <c r="AH3909" s="40" t="s">
        <v>132</v>
      </c>
    </row>
    <row r="3910" spans="32:34" x14ac:dyDescent="0.25">
      <c r="AF3910" s="40">
        <v>19108</v>
      </c>
      <c r="AG3910" s="40" t="s">
        <v>1330</v>
      </c>
      <c r="AH3910" s="40" t="s">
        <v>133</v>
      </c>
    </row>
    <row r="3911" spans="32:34" x14ac:dyDescent="0.25">
      <c r="AF3911" s="40">
        <v>19109</v>
      </c>
      <c r="AG3911" s="40" t="s">
        <v>1332</v>
      </c>
      <c r="AH3911" s="40" t="s">
        <v>133</v>
      </c>
    </row>
    <row r="3912" spans="32:34" x14ac:dyDescent="0.25">
      <c r="AF3912" s="40">
        <v>19110</v>
      </c>
      <c r="AG3912" s="40" t="s">
        <v>3829</v>
      </c>
      <c r="AH3912" s="40" t="s">
        <v>133</v>
      </c>
    </row>
    <row r="3913" spans="32:34" x14ac:dyDescent="0.25">
      <c r="AF3913" s="40">
        <v>19111</v>
      </c>
      <c r="AG3913" s="40" t="s">
        <v>1915</v>
      </c>
      <c r="AH3913" s="40" t="s">
        <v>131</v>
      </c>
    </row>
    <row r="3914" spans="32:34" x14ac:dyDescent="0.25">
      <c r="AF3914" s="40">
        <v>19113</v>
      </c>
      <c r="AG3914" s="40" t="s">
        <v>731</v>
      </c>
      <c r="AH3914" s="40" t="s">
        <v>133</v>
      </c>
    </row>
    <row r="3915" spans="32:34" x14ac:dyDescent="0.25">
      <c r="AF3915" s="40">
        <v>19114</v>
      </c>
      <c r="AG3915" s="40" t="s">
        <v>1701</v>
      </c>
      <c r="AH3915" s="40" t="s">
        <v>131</v>
      </c>
    </row>
    <row r="3916" spans="32:34" x14ac:dyDescent="0.25">
      <c r="AF3916" s="40">
        <v>19115</v>
      </c>
      <c r="AG3916" s="40" t="s">
        <v>1701</v>
      </c>
      <c r="AH3916" s="40" t="s">
        <v>131</v>
      </c>
    </row>
    <row r="3917" spans="32:34" x14ac:dyDescent="0.25">
      <c r="AF3917" s="40">
        <v>19119</v>
      </c>
      <c r="AG3917" s="40" t="s">
        <v>1549</v>
      </c>
      <c r="AH3917" s="40" t="s">
        <v>131</v>
      </c>
    </row>
    <row r="3918" spans="32:34" x14ac:dyDescent="0.25">
      <c r="AF3918" s="40">
        <v>19120</v>
      </c>
      <c r="AG3918" s="40" t="s">
        <v>1784</v>
      </c>
      <c r="AH3918" s="40" t="s">
        <v>131</v>
      </c>
    </row>
    <row r="3919" spans="32:34" x14ac:dyDescent="0.25">
      <c r="AF3919" s="40">
        <v>19121</v>
      </c>
      <c r="AG3919" s="40" t="s">
        <v>3830</v>
      </c>
      <c r="AH3919" s="40" t="s">
        <v>133</v>
      </c>
    </row>
    <row r="3920" spans="32:34" x14ac:dyDescent="0.25">
      <c r="AF3920" s="40">
        <v>19122</v>
      </c>
      <c r="AG3920" s="40" t="s">
        <v>3831</v>
      </c>
      <c r="AH3920" s="40" t="s">
        <v>133</v>
      </c>
    </row>
    <row r="3921" spans="32:34" x14ac:dyDescent="0.25">
      <c r="AF3921" s="40">
        <v>19123</v>
      </c>
      <c r="AG3921" s="40" t="s">
        <v>3832</v>
      </c>
      <c r="AH3921" s="40" t="s">
        <v>133</v>
      </c>
    </row>
    <row r="3922" spans="32:34" x14ac:dyDescent="0.25">
      <c r="AF3922" s="40">
        <v>19125</v>
      </c>
      <c r="AG3922" s="40" t="s">
        <v>1836</v>
      </c>
      <c r="AH3922" s="40" t="s">
        <v>131</v>
      </c>
    </row>
    <row r="3923" spans="32:34" x14ac:dyDescent="0.25">
      <c r="AF3923" s="40">
        <v>19126</v>
      </c>
      <c r="AG3923" s="40" t="s">
        <v>3833</v>
      </c>
      <c r="AH3923" s="40" t="s">
        <v>133</v>
      </c>
    </row>
    <row r="3924" spans="32:34" x14ac:dyDescent="0.25">
      <c r="AF3924" s="40">
        <v>19127</v>
      </c>
      <c r="AG3924" s="40" t="s">
        <v>1534</v>
      </c>
      <c r="AH3924" s="40" t="s">
        <v>131</v>
      </c>
    </row>
    <row r="3925" spans="32:34" x14ac:dyDescent="0.25">
      <c r="AF3925" s="40">
        <v>19128</v>
      </c>
      <c r="AG3925" s="40" t="s">
        <v>1541</v>
      </c>
      <c r="AH3925" s="40" t="s">
        <v>131</v>
      </c>
    </row>
    <row r="3926" spans="32:34" x14ac:dyDescent="0.25">
      <c r="AF3926" s="40">
        <v>19129</v>
      </c>
      <c r="AG3926" s="40" t="s">
        <v>3834</v>
      </c>
      <c r="AH3926" s="40" t="s">
        <v>133</v>
      </c>
    </row>
    <row r="3927" spans="32:34" x14ac:dyDescent="0.25">
      <c r="AF3927" s="40">
        <v>19130</v>
      </c>
      <c r="AG3927" s="40" t="s">
        <v>3834</v>
      </c>
      <c r="AH3927" s="40" t="s">
        <v>133</v>
      </c>
    </row>
    <row r="3928" spans="32:34" x14ac:dyDescent="0.25">
      <c r="AF3928" s="40">
        <v>19133</v>
      </c>
      <c r="AG3928" s="40" t="s">
        <v>1746</v>
      </c>
      <c r="AH3928" s="40" t="s">
        <v>132</v>
      </c>
    </row>
    <row r="3929" spans="32:34" x14ac:dyDescent="0.25">
      <c r="AF3929" s="40">
        <v>19134</v>
      </c>
      <c r="AG3929" s="40" t="s">
        <v>1673</v>
      </c>
      <c r="AH3929" s="40" t="s">
        <v>132</v>
      </c>
    </row>
    <row r="3930" spans="32:34" x14ac:dyDescent="0.25">
      <c r="AF3930" s="40">
        <v>19135</v>
      </c>
      <c r="AG3930" s="40" t="s">
        <v>3835</v>
      </c>
      <c r="AH3930" s="40" t="s">
        <v>132</v>
      </c>
    </row>
    <row r="3931" spans="32:34" x14ac:dyDescent="0.25">
      <c r="AF3931" s="40">
        <v>19136</v>
      </c>
      <c r="AG3931" s="40" t="s">
        <v>1668</v>
      </c>
      <c r="AH3931" s="40" t="s">
        <v>132</v>
      </c>
    </row>
    <row r="3932" spans="32:34" x14ac:dyDescent="0.25">
      <c r="AF3932" s="40">
        <v>19137</v>
      </c>
      <c r="AG3932" s="40" t="s">
        <v>1993</v>
      </c>
      <c r="AH3932" s="40" t="s">
        <v>133</v>
      </c>
    </row>
    <row r="3933" spans="32:34" x14ac:dyDescent="0.25">
      <c r="AF3933" s="40">
        <v>19138</v>
      </c>
      <c r="AG3933" s="40" t="s">
        <v>1658</v>
      </c>
      <c r="AH3933" s="40" t="s">
        <v>133</v>
      </c>
    </row>
    <row r="3934" spans="32:34" x14ac:dyDescent="0.25">
      <c r="AF3934" s="40">
        <v>19140</v>
      </c>
      <c r="AG3934" s="40" t="s">
        <v>3836</v>
      </c>
      <c r="AH3934" s="40" t="s">
        <v>133</v>
      </c>
    </row>
    <row r="3935" spans="32:34" x14ac:dyDescent="0.25">
      <c r="AF3935" s="40">
        <v>19142</v>
      </c>
      <c r="AG3935" s="40" t="s">
        <v>788</v>
      </c>
      <c r="AH3935" s="40" t="s">
        <v>133</v>
      </c>
    </row>
    <row r="3936" spans="32:34" x14ac:dyDescent="0.25">
      <c r="AF3936" s="40">
        <v>19143</v>
      </c>
      <c r="AG3936" s="40" t="s">
        <v>787</v>
      </c>
      <c r="AH3936" s="40" t="s">
        <v>133</v>
      </c>
    </row>
    <row r="3937" spans="32:34" x14ac:dyDescent="0.25">
      <c r="AF3937" s="40">
        <v>19144</v>
      </c>
      <c r="AG3937" s="40" t="s">
        <v>1299</v>
      </c>
      <c r="AH3937" s="40" t="s">
        <v>133</v>
      </c>
    </row>
    <row r="3938" spans="32:34" x14ac:dyDescent="0.25">
      <c r="AF3938" s="40">
        <v>19145</v>
      </c>
      <c r="AG3938" s="40" t="s">
        <v>1711</v>
      </c>
      <c r="AH3938" s="40" t="s">
        <v>133</v>
      </c>
    </row>
    <row r="3939" spans="32:34" x14ac:dyDescent="0.25">
      <c r="AF3939" s="40">
        <v>19147</v>
      </c>
      <c r="AG3939" s="40" t="s">
        <v>1715</v>
      </c>
      <c r="AH3939" s="40" t="s">
        <v>133</v>
      </c>
    </row>
    <row r="3940" spans="32:34" x14ac:dyDescent="0.25">
      <c r="AF3940" s="40">
        <v>19149</v>
      </c>
      <c r="AG3940" s="40" t="s">
        <v>1458</v>
      </c>
      <c r="AH3940" s="40" t="s">
        <v>133</v>
      </c>
    </row>
    <row r="3941" spans="32:34" x14ac:dyDescent="0.25">
      <c r="AF3941" s="40">
        <v>19150</v>
      </c>
      <c r="AG3941" s="40" t="s">
        <v>1711</v>
      </c>
      <c r="AH3941" s="40" t="s">
        <v>133</v>
      </c>
    </row>
    <row r="3942" spans="32:34" x14ac:dyDescent="0.25">
      <c r="AF3942" s="40">
        <v>19151</v>
      </c>
      <c r="AG3942" s="40" t="s">
        <v>1325</v>
      </c>
      <c r="AH3942" s="40" t="s">
        <v>131</v>
      </c>
    </row>
    <row r="3943" spans="32:34" x14ac:dyDescent="0.25">
      <c r="AF3943" s="40">
        <v>19152</v>
      </c>
      <c r="AG3943" s="40" t="s">
        <v>416</v>
      </c>
      <c r="AH3943" s="40" t="s">
        <v>133</v>
      </c>
    </row>
    <row r="3944" spans="32:34" x14ac:dyDescent="0.25">
      <c r="AF3944" s="40">
        <v>19153</v>
      </c>
      <c r="AG3944" s="40" t="s">
        <v>3837</v>
      </c>
      <c r="AH3944" s="40" t="s">
        <v>133</v>
      </c>
    </row>
    <row r="3945" spans="32:34" x14ac:dyDescent="0.25">
      <c r="AF3945" s="40">
        <v>19154</v>
      </c>
      <c r="AG3945" s="40" t="s">
        <v>3838</v>
      </c>
      <c r="AH3945" s="40" t="s">
        <v>133</v>
      </c>
    </row>
    <row r="3946" spans="32:34" x14ac:dyDescent="0.25">
      <c r="AF3946" s="40">
        <v>19155</v>
      </c>
      <c r="AG3946" s="40" t="s">
        <v>3839</v>
      </c>
      <c r="AH3946" s="40" t="s">
        <v>133</v>
      </c>
    </row>
    <row r="3947" spans="32:34" x14ac:dyDescent="0.25">
      <c r="AF3947" s="40">
        <v>19156</v>
      </c>
      <c r="AG3947" s="40" t="s">
        <v>1228</v>
      </c>
      <c r="AH3947" s="40" t="s">
        <v>133</v>
      </c>
    </row>
    <row r="3948" spans="32:34" x14ac:dyDescent="0.25">
      <c r="AF3948" s="40">
        <v>19157</v>
      </c>
      <c r="AG3948" s="40" t="s">
        <v>1226</v>
      </c>
      <c r="AH3948" s="40" t="s">
        <v>133</v>
      </c>
    </row>
    <row r="3949" spans="32:34" x14ac:dyDescent="0.25">
      <c r="AF3949" s="40">
        <v>19158</v>
      </c>
      <c r="AG3949" s="40" t="s">
        <v>706</v>
      </c>
      <c r="AH3949" s="40" t="s">
        <v>133</v>
      </c>
    </row>
    <row r="3950" spans="32:34" x14ac:dyDescent="0.25">
      <c r="AF3950" s="40">
        <v>19160</v>
      </c>
      <c r="AG3950" s="40" t="s">
        <v>3840</v>
      </c>
      <c r="AH3950" s="40" t="s">
        <v>133</v>
      </c>
    </row>
    <row r="3951" spans="32:34" x14ac:dyDescent="0.25">
      <c r="AF3951" s="40">
        <v>19161</v>
      </c>
      <c r="AG3951" s="40" t="s">
        <v>3841</v>
      </c>
      <c r="AH3951" s="40" t="s">
        <v>133</v>
      </c>
    </row>
    <row r="3952" spans="32:34" x14ac:dyDescent="0.25">
      <c r="AF3952" s="40">
        <v>19162</v>
      </c>
      <c r="AG3952" s="40" t="s">
        <v>3842</v>
      </c>
      <c r="AH3952" s="40" t="s">
        <v>132</v>
      </c>
    </row>
    <row r="3953" spans="32:34" x14ac:dyDescent="0.25">
      <c r="AF3953" s="40">
        <v>19163</v>
      </c>
      <c r="AG3953" s="40" t="s">
        <v>3843</v>
      </c>
      <c r="AH3953" s="40" t="s">
        <v>133</v>
      </c>
    </row>
    <row r="3954" spans="32:34" x14ac:dyDescent="0.25">
      <c r="AF3954" s="40">
        <v>19165</v>
      </c>
      <c r="AG3954" s="40" t="s">
        <v>966</v>
      </c>
      <c r="AH3954" s="40" t="s">
        <v>133</v>
      </c>
    </row>
    <row r="3955" spans="32:34" x14ac:dyDescent="0.25">
      <c r="AF3955" s="40">
        <v>19166</v>
      </c>
      <c r="AG3955" s="40" t="s">
        <v>3844</v>
      </c>
      <c r="AH3955" s="40" t="s">
        <v>133</v>
      </c>
    </row>
    <row r="3956" spans="32:34" x14ac:dyDescent="0.25">
      <c r="AF3956" s="40">
        <v>19167</v>
      </c>
      <c r="AG3956" s="40" t="s">
        <v>873</v>
      </c>
      <c r="AH3956" s="40" t="s">
        <v>133</v>
      </c>
    </row>
    <row r="3957" spans="32:34" x14ac:dyDescent="0.25">
      <c r="AF3957" s="40">
        <v>19168</v>
      </c>
      <c r="AG3957" s="40" t="s">
        <v>3845</v>
      </c>
      <c r="AH3957" s="40" t="s">
        <v>132</v>
      </c>
    </row>
    <row r="3958" spans="32:34" x14ac:dyDescent="0.25">
      <c r="AF3958" s="40">
        <v>19169</v>
      </c>
      <c r="AG3958" s="40" t="s">
        <v>3846</v>
      </c>
      <c r="AH3958" s="40" t="s">
        <v>132</v>
      </c>
    </row>
    <row r="3959" spans="32:34" x14ac:dyDescent="0.25">
      <c r="AF3959" s="40">
        <v>19170</v>
      </c>
      <c r="AG3959" s="40" t="s">
        <v>3847</v>
      </c>
      <c r="AH3959" s="40" t="s">
        <v>132</v>
      </c>
    </row>
    <row r="3960" spans="32:34" x14ac:dyDescent="0.25">
      <c r="AF3960" s="40">
        <v>19172</v>
      </c>
      <c r="AG3960" s="40" t="s">
        <v>512</v>
      </c>
      <c r="AH3960" s="40" t="s">
        <v>132</v>
      </c>
    </row>
    <row r="3961" spans="32:34" x14ac:dyDescent="0.25">
      <c r="AF3961" s="40">
        <v>19173</v>
      </c>
      <c r="AG3961" s="40" t="s">
        <v>3848</v>
      </c>
      <c r="AH3961" s="40" t="s">
        <v>133</v>
      </c>
    </row>
    <row r="3962" spans="32:34" x14ac:dyDescent="0.25">
      <c r="AF3962" s="40">
        <v>19174</v>
      </c>
      <c r="AG3962" s="40" t="s">
        <v>906</v>
      </c>
      <c r="AH3962" s="40" t="s">
        <v>132</v>
      </c>
    </row>
    <row r="3963" spans="32:34" x14ac:dyDescent="0.25">
      <c r="AF3963" s="40">
        <v>19175</v>
      </c>
      <c r="AG3963" s="40" t="s">
        <v>1404</v>
      </c>
      <c r="AH3963" s="40" t="s">
        <v>133</v>
      </c>
    </row>
    <row r="3964" spans="32:34" x14ac:dyDescent="0.25">
      <c r="AF3964" s="40">
        <v>19176</v>
      </c>
      <c r="AG3964" s="40" t="s">
        <v>1394</v>
      </c>
      <c r="AH3964" s="40" t="s">
        <v>133</v>
      </c>
    </row>
    <row r="3965" spans="32:34" x14ac:dyDescent="0.25">
      <c r="AF3965" s="40">
        <v>19177</v>
      </c>
      <c r="AG3965" s="40" t="s">
        <v>3849</v>
      </c>
      <c r="AH3965" s="40" t="s">
        <v>133</v>
      </c>
    </row>
    <row r="3966" spans="32:34" x14ac:dyDescent="0.25">
      <c r="AF3966" s="40">
        <v>19178</v>
      </c>
      <c r="AG3966" s="40" t="s">
        <v>3850</v>
      </c>
      <c r="AH3966" s="40" t="s">
        <v>132</v>
      </c>
    </row>
    <row r="3967" spans="32:34" x14ac:dyDescent="0.25">
      <c r="AF3967" s="40">
        <v>19179</v>
      </c>
      <c r="AG3967" s="40" t="s">
        <v>3851</v>
      </c>
      <c r="AH3967" s="40" t="s">
        <v>133</v>
      </c>
    </row>
    <row r="3968" spans="32:34" x14ac:dyDescent="0.25">
      <c r="AF3968" s="40">
        <v>19180</v>
      </c>
      <c r="AG3968" s="40" t="s">
        <v>1593</v>
      </c>
      <c r="AH3968" s="40" t="s">
        <v>131</v>
      </c>
    </row>
    <row r="3969" spans="32:34" x14ac:dyDescent="0.25">
      <c r="AF3969" s="40">
        <v>19181</v>
      </c>
      <c r="AG3969" s="40" t="s">
        <v>1594</v>
      </c>
      <c r="AH3969" s="40" t="s">
        <v>131</v>
      </c>
    </row>
    <row r="3970" spans="32:34" x14ac:dyDescent="0.25">
      <c r="AF3970" s="40">
        <v>19184</v>
      </c>
      <c r="AG3970" s="40" t="s">
        <v>1925</v>
      </c>
      <c r="AH3970" s="40" t="s">
        <v>133</v>
      </c>
    </row>
    <row r="3971" spans="32:34" x14ac:dyDescent="0.25">
      <c r="AF3971" s="40">
        <v>19186</v>
      </c>
      <c r="AG3971" s="40" t="s">
        <v>3852</v>
      </c>
      <c r="AH3971" s="40" t="s">
        <v>133</v>
      </c>
    </row>
    <row r="3972" spans="32:34" x14ac:dyDescent="0.25">
      <c r="AF3972" s="40">
        <v>19187</v>
      </c>
      <c r="AG3972" s="40" t="s">
        <v>3853</v>
      </c>
      <c r="AH3972" s="40" t="s">
        <v>133</v>
      </c>
    </row>
    <row r="3973" spans="32:34" x14ac:dyDescent="0.25">
      <c r="AF3973" s="40">
        <v>19188</v>
      </c>
      <c r="AG3973" s="40" t="s">
        <v>3854</v>
      </c>
      <c r="AH3973" s="40" t="s">
        <v>133</v>
      </c>
    </row>
    <row r="3974" spans="32:34" x14ac:dyDescent="0.25">
      <c r="AF3974" s="40">
        <v>19189</v>
      </c>
      <c r="AG3974" s="40" t="s">
        <v>3855</v>
      </c>
      <c r="AH3974" s="40" t="s">
        <v>133</v>
      </c>
    </row>
    <row r="3975" spans="32:34" x14ac:dyDescent="0.25">
      <c r="AF3975" s="40">
        <v>19190</v>
      </c>
      <c r="AG3975" s="40" t="s">
        <v>3856</v>
      </c>
      <c r="AH3975" s="40" t="s">
        <v>133</v>
      </c>
    </row>
    <row r="3976" spans="32:34" x14ac:dyDescent="0.25">
      <c r="AF3976" s="40">
        <v>19191</v>
      </c>
      <c r="AG3976" s="40" t="s">
        <v>1573</v>
      </c>
      <c r="AH3976" s="40" t="s">
        <v>132</v>
      </c>
    </row>
    <row r="3977" spans="32:34" x14ac:dyDescent="0.25">
      <c r="AF3977" s="40">
        <v>19192</v>
      </c>
      <c r="AG3977" s="40" t="s">
        <v>1574</v>
      </c>
      <c r="AH3977" s="40" t="s">
        <v>132</v>
      </c>
    </row>
    <row r="3978" spans="32:34" x14ac:dyDescent="0.25">
      <c r="AF3978" s="40">
        <v>19193</v>
      </c>
      <c r="AG3978" s="40" t="s">
        <v>1575</v>
      </c>
      <c r="AH3978" s="40" t="s">
        <v>132</v>
      </c>
    </row>
    <row r="3979" spans="32:34" x14ac:dyDescent="0.25">
      <c r="AF3979" s="40">
        <v>19197</v>
      </c>
      <c r="AG3979" s="40" t="s">
        <v>3857</v>
      </c>
      <c r="AH3979" s="40" t="s">
        <v>133</v>
      </c>
    </row>
    <row r="3980" spans="32:34" x14ac:dyDescent="0.25">
      <c r="AF3980" s="40">
        <v>19198</v>
      </c>
      <c r="AG3980" s="40" t="s">
        <v>1731</v>
      </c>
      <c r="AH3980" s="40" t="s">
        <v>133</v>
      </c>
    </row>
    <row r="3981" spans="32:34" x14ac:dyDescent="0.25">
      <c r="AF3981" s="40">
        <v>19200</v>
      </c>
      <c r="AG3981" s="40" t="s">
        <v>3858</v>
      </c>
      <c r="AH3981" s="40" t="s">
        <v>133</v>
      </c>
    </row>
    <row r="3982" spans="32:34" x14ac:dyDescent="0.25">
      <c r="AF3982" s="40">
        <v>19201</v>
      </c>
      <c r="AG3982" s="40" t="s">
        <v>1692</v>
      </c>
      <c r="AH3982" s="40" t="s">
        <v>133</v>
      </c>
    </row>
    <row r="3983" spans="32:34" x14ac:dyDescent="0.25">
      <c r="AF3983" s="40">
        <v>19202</v>
      </c>
      <c r="AG3983" s="40" t="s">
        <v>3859</v>
      </c>
      <c r="AH3983" s="40" t="s">
        <v>131</v>
      </c>
    </row>
    <row r="3984" spans="32:34" x14ac:dyDescent="0.25">
      <c r="AF3984" s="40">
        <v>19205</v>
      </c>
      <c r="AG3984" s="40" t="s">
        <v>494</v>
      </c>
      <c r="AH3984" s="40" t="s">
        <v>132</v>
      </c>
    </row>
    <row r="3985" spans="32:34" x14ac:dyDescent="0.25">
      <c r="AF3985" s="40">
        <v>19206</v>
      </c>
      <c r="AG3985" s="40" t="s">
        <v>3860</v>
      </c>
      <c r="AH3985" s="40" t="s">
        <v>133</v>
      </c>
    </row>
    <row r="3986" spans="32:34" x14ac:dyDescent="0.25">
      <c r="AF3986" s="40">
        <v>19207</v>
      </c>
      <c r="AG3986" s="40" t="s">
        <v>3861</v>
      </c>
      <c r="AH3986" s="40" t="s">
        <v>132</v>
      </c>
    </row>
    <row r="3987" spans="32:34" x14ac:dyDescent="0.25">
      <c r="AF3987" s="40">
        <v>19208</v>
      </c>
      <c r="AG3987" s="40" t="s">
        <v>640</v>
      </c>
      <c r="AH3987" s="40" t="s">
        <v>132</v>
      </c>
    </row>
    <row r="3988" spans="32:34" x14ac:dyDescent="0.25">
      <c r="AF3988" s="40">
        <v>19211</v>
      </c>
      <c r="AG3988" s="40" t="s">
        <v>738</v>
      </c>
      <c r="AH3988" s="40" t="s">
        <v>133</v>
      </c>
    </row>
    <row r="3989" spans="32:34" x14ac:dyDescent="0.25">
      <c r="AF3989" s="40">
        <v>19213</v>
      </c>
      <c r="AG3989" s="40" t="s">
        <v>1064</v>
      </c>
      <c r="AH3989" s="40" t="s">
        <v>131</v>
      </c>
    </row>
    <row r="3990" spans="32:34" x14ac:dyDescent="0.25">
      <c r="AF3990" s="40">
        <v>19214</v>
      </c>
      <c r="AG3990" s="40" t="s">
        <v>1059</v>
      </c>
      <c r="AH3990" s="40" t="s">
        <v>131</v>
      </c>
    </row>
    <row r="3991" spans="32:34" x14ac:dyDescent="0.25">
      <c r="AF3991" s="40">
        <v>19215</v>
      </c>
      <c r="AG3991" s="40" t="s">
        <v>1024</v>
      </c>
      <c r="AH3991" s="40" t="s">
        <v>131</v>
      </c>
    </row>
    <row r="3992" spans="32:34" x14ac:dyDescent="0.25">
      <c r="AF3992" s="40">
        <v>19216</v>
      </c>
      <c r="AG3992" s="40" t="s">
        <v>1300</v>
      </c>
      <c r="AH3992" s="40" t="s">
        <v>131</v>
      </c>
    </row>
    <row r="3993" spans="32:34" x14ac:dyDescent="0.25">
      <c r="AF3993" s="40">
        <v>19217</v>
      </c>
      <c r="AG3993" s="40" t="s">
        <v>3862</v>
      </c>
      <c r="AH3993" s="40" t="s">
        <v>133</v>
      </c>
    </row>
    <row r="3994" spans="32:34" x14ac:dyDescent="0.25">
      <c r="AF3994" s="40">
        <v>19218</v>
      </c>
      <c r="AG3994" s="40" t="s">
        <v>1795</v>
      </c>
      <c r="AH3994" s="40" t="s">
        <v>133</v>
      </c>
    </row>
    <row r="3995" spans="32:34" x14ac:dyDescent="0.25">
      <c r="AF3995" s="40">
        <v>19219</v>
      </c>
      <c r="AG3995" s="40" t="s">
        <v>3863</v>
      </c>
      <c r="AH3995" s="40" t="s">
        <v>133</v>
      </c>
    </row>
    <row r="3996" spans="32:34" x14ac:dyDescent="0.25">
      <c r="AF3996" s="40">
        <v>19220</v>
      </c>
      <c r="AG3996" s="40" t="s">
        <v>3864</v>
      </c>
      <c r="AH3996" s="40" t="s">
        <v>133</v>
      </c>
    </row>
    <row r="3997" spans="32:34" x14ac:dyDescent="0.25">
      <c r="AF3997" s="40">
        <v>19221</v>
      </c>
      <c r="AG3997" s="40" t="s">
        <v>1797</v>
      </c>
      <c r="AH3997" s="40" t="s">
        <v>133</v>
      </c>
    </row>
    <row r="3998" spans="32:34" x14ac:dyDescent="0.25">
      <c r="AF3998" s="40">
        <v>19224</v>
      </c>
      <c r="AG3998" s="40" t="s">
        <v>1351</v>
      </c>
      <c r="AH3998" s="40" t="s">
        <v>133</v>
      </c>
    </row>
    <row r="3999" spans="32:34" x14ac:dyDescent="0.25">
      <c r="AF3999" s="40">
        <v>19225</v>
      </c>
      <c r="AG3999" s="40" t="s">
        <v>3865</v>
      </c>
      <c r="AH3999" s="40" t="s">
        <v>133</v>
      </c>
    </row>
    <row r="4000" spans="32:34" x14ac:dyDescent="0.25">
      <c r="AF4000" s="40">
        <v>19226</v>
      </c>
      <c r="AG4000" s="40" t="s">
        <v>3866</v>
      </c>
      <c r="AH4000" s="40" t="s">
        <v>133</v>
      </c>
    </row>
    <row r="4001" spans="32:34" x14ac:dyDescent="0.25">
      <c r="AF4001" s="40">
        <v>19227</v>
      </c>
      <c r="AG4001" s="40" t="s">
        <v>1141</v>
      </c>
      <c r="AH4001" s="40" t="s">
        <v>133</v>
      </c>
    </row>
    <row r="4002" spans="32:34" x14ac:dyDescent="0.25">
      <c r="AF4002" s="40">
        <v>19228</v>
      </c>
      <c r="AG4002" s="40" t="s">
        <v>1499</v>
      </c>
      <c r="AH4002" s="40" t="s">
        <v>133</v>
      </c>
    </row>
    <row r="4003" spans="32:34" x14ac:dyDescent="0.25">
      <c r="AF4003" s="40">
        <v>19229</v>
      </c>
      <c r="AG4003" s="40" t="s">
        <v>3867</v>
      </c>
      <c r="AH4003" s="40" t="s">
        <v>133</v>
      </c>
    </row>
    <row r="4004" spans="32:34" x14ac:dyDescent="0.25">
      <c r="AF4004" s="40">
        <v>19230</v>
      </c>
      <c r="AG4004" s="40" t="s">
        <v>3868</v>
      </c>
      <c r="AH4004" s="40" t="s">
        <v>133</v>
      </c>
    </row>
    <row r="4005" spans="32:34" x14ac:dyDescent="0.25">
      <c r="AF4005" s="40">
        <v>19231</v>
      </c>
      <c r="AG4005" s="40" t="s">
        <v>3869</v>
      </c>
      <c r="AH4005" s="40" t="s">
        <v>133</v>
      </c>
    </row>
    <row r="4006" spans="32:34" x14ac:dyDescent="0.25">
      <c r="AF4006" s="40">
        <v>19232</v>
      </c>
      <c r="AG4006" s="40" t="s">
        <v>1527</v>
      </c>
      <c r="AH4006" s="40" t="s">
        <v>132</v>
      </c>
    </row>
    <row r="4007" spans="32:34" x14ac:dyDescent="0.25">
      <c r="AF4007" s="40">
        <v>19233</v>
      </c>
      <c r="AG4007" s="40" t="s">
        <v>786</v>
      </c>
      <c r="AH4007" s="40" t="s">
        <v>133</v>
      </c>
    </row>
    <row r="4008" spans="32:34" x14ac:dyDescent="0.25">
      <c r="AF4008" s="40">
        <v>19234</v>
      </c>
      <c r="AG4008" s="40" t="s">
        <v>3870</v>
      </c>
      <c r="AH4008" s="40" t="s">
        <v>132</v>
      </c>
    </row>
    <row r="4009" spans="32:34" x14ac:dyDescent="0.25">
      <c r="AF4009" s="40">
        <v>19235</v>
      </c>
      <c r="AG4009" s="40" t="s">
        <v>3871</v>
      </c>
      <c r="AH4009" s="40" t="s">
        <v>132</v>
      </c>
    </row>
    <row r="4010" spans="32:34" x14ac:dyDescent="0.25">
      <c r="AF4010" s="40">
        <v>19236</v>
      </c>
      <c r="AG4010" s="40" t="s">
        <v>822</v>
      </c>
      <c r="AH4010" s="40" t="s">
        <v>133</v>
      </c>
    </row>
    <row r="4011" spans="32:34" x14ac:dyDescent="0.25">
      <c r="AF4011" s="40">
        <v>19237</v>
      </c>
      <c r="AG4011" s="40" t="s">
        <v>866</v>
      </c>
      <c r="AH4011" s="40" t="s">
        <v>133</v>
      </c>
    </row>
    <row r="4012" spans="32:34" x14ac:dyDescent="0.25">
      <c r="AF4012" s="40">
        <v>19238</v>
      </c>
      <c r="AG4012" s="40" t="s">
        <v>781</v>
      </c>
      <c r="AH4012" s="40" t="s">
        <v>133</v>
      </c>
    </row>
    <row r="4013" spans="32:34" x14ac:dyDescent="0.25">
      <c r="AF4013" s="40">
        <v>19239</v>
      </c>
      <c r="AG4013" s="40" t="s">
        <v>3872</v>
      </c>
      <c r="AH4013" s="40" t="s">
        <v>133</v>
      </c>
    </row>
    <row r="4014" spans="32:34" x14ac:dyDescent="0.25">
      <c r="AF4014" s="40">
        <v>19240</v>
      </c>
      <c r="AG4014" s="40" t="s">
        <v>1022</v>
      </c>
      <c r="AH4014" s="40" t="s">
        <v>133</v>
      </c>
    </row>
    <row r="4015" spans="32:34" x14ac:dyDescent="0.25">
      <c r="AF4015" s="40">
        <v>19242</v>
      </c>
      <c r="AG4015" s="40" t="s">
        <v>753</v>
      </c>
      <c r="AH4015" s="40" t="s">
        <v>133</v>
      </c>
    </row>
    <row r="4016" spans="32:34" x14ac:dyDescent="0.25">
      <c r="AF4016" s="40">
        <v>19243</v>
      </c>
      <c r="AG4016" s="40" t="s">
        <v>3873</v>
      </c>
      <c r="AH4016" s="40" t="s">
        <v>133</v>
      </c>
    </row>
    <row r="4017" spans="32:34" x14ac:dyDescent="0.25">
      <c r="AF4017" s="40">
        <v>19244</v>
      </c>
      <c r="AG4017" s="40" t="s">
        <v>786</v>
      </c>
      <c r="AH4017" s="40" t="s">
        <v>133</v>
      </c>
    </row>
    <row r="4018" spans="32:34" x14ac:dyDescent="0.25">
      <c r="AF4018" s="40">
        <v>19245</v>
      </c>
      <c r="AG4018" s="40" t="s">
        <v>1634</v>
      </c>
      <c r="AH4018" s="40" t="s">
        <v>131</v>
      </c>
    </row>
    <row r="4019" spans="32:34" x14ac:dyDescent="0.25">
      <c r="AF4019" s="40">
        <v>19246</v>
      </c>
      <c r="AG4019" s="40" t="s">
        <v>3874</v>
      </c>
      <c r="AH4019" s="40" t="s">
        <v>133</v>
      </c>
    </row>
    <row r="4020" spans="32:34" x14ac:dyDescent="0.25">
      <c r="AF4020" s="40">
        <v>19247</v>
      </c>
      <c r="AG4020" s="40" t="s">
        <v>3875</v>
      </c>
      <c r="AH4020" s="40" t="s">
        <v>133</v>
      </c>
    </row>
    <row r="4021" spans="32:34" x14ac:dyDescent="0.25">
      <c r="AF4021" s="40">
        <v>19249</v>
      </c>
      <c r="AG4021" s="40" t="s">
        <v>3876</v>
      </c>
      <c r="AH4021" s="40" t="s">
        <v>133</v>
      </c>
    </row>
    <row r="4022" spans="32:34" x14ac:dyDescent="0.25">
      <c r="AF4022" s="40">
        <v>19250</v>
      </c>
      <c r="AG4022" s="40" t="s">
        <v>1029</v>
      </c>
      <c r="AH4022" s="40" t="s">
        <v>133</v>
      </c>
    </row>
    <row r="4023" spans="32:34" x14ac:dyDescent="0.25">
      <c r="AF4023" s="40">
        <v>19252</v>
      </c>
      <c r="AG4023" s="40" t="s">
        <v>3877</v>
      </c>
      <c r="AH4023" s="40" t="s">
        <v>132</v>
      </c>
    </row>
    <row r="4024" spans="32:34" x14ac:dyDescent="0.25">
      <c r="AF4024" s="40">
        <v>19253</v>
      </c>
      <c r="AG4024" s="40" t="s">
        <v>3878</v>
      </c>
      <c r="AH4024" s="40" t="s">
        <v>132</v>
      </c>
    </row>
    <row r="4025" spans="32:34" x14ac:dyDescent="0.25">
      <c r="AF4025" s="40">
        <v>19254</v>
      </c>
      <c r="AG4025" s="40" t="s">
        <v>1043</v>
      </c>
      <c r="AH4025" s="40" t="s">
        <v>132</v>
      </c>
    </row>
    <row r="4026" spans="32:34" x14ac:dyDescent="0.25">
      <c r="AF4026" s="40">
        <v>19255</v>
      </c>
      <c r="AG4026" s="40" t="s">
        <v>1618</v>
      </c>
      <c r="AH4026" s="40" t="s">
        <v>132</v>
      </c>
    </row>
    <row r="4027" spans="32:34" x14ac:dyDescent="0.25">
      <c r="AF4027" s="40">
        <v>19256</v>
      </c>
      <c r="AG4027" s="40" t="s">
        <v>1625</v>
      </c>
      <c r="AH4027" s="40" t="s">
        <v>132</v>
      </c>
    </row>
    <row r="4028" spans="32:34" x14ac:dyDescent="0.25">
      <c r="AF4028" s="40">
        <v>19257</v>
      </c>
      <c r="AG4028" s="40" t="s">
        <v>1272</v>
      </c>
      <c r="AH4028" s="40" t="s">
        <v>133</v>
      </c>
    </row>
    <row r="4029" spans="32:34" x14ac:dyDescent="0.25">
      <c r="AF4029" s="40">
        <v>19258</v>
      </c>
      <c r="AG4029" s="40" t="s">
        <v>3879</v>
      </c>
      <c r="AH4029" s="40" t="s">
        <v>133</v>
      </c>
    </row>
    <row r="4030" spans="32:34" x14ac:dyDescent="0.25">
      <c r="AF4030" s="40">
        <v>19259</v>
      </c>
      <c r="AG4030" s="40" t="s">
        <v>1788</v>
      </c>
      <c r="AH4030" s="40" t="s">
        <v>133</v>
      </c>
    </row>
    <row r="4031" spans="32:34" x14ac:dyDescent="0.25">
      <c r="AF4031" s="40">
        <v>19262</v>
      </c>
      <c r="AG4031" s="40" t="s">
        <v>3880</v>
      </c>
      <c r="AH4031" s="40" t="s">
        <v>133</v>
      </c>
    </row>
    <row r="4032" spans="32:34" x14ac:dyDescent="0.25">
      <c r="AF4032" s="40">
        <v>19263</v>
      </c>
      <c r="AG4032" s="40" t="s">
        <v>3881</v>
      </c>
      <c r="AH4032" s="40" t="s">
        <v>133</v>
      </c>
    </row>
    <row r="4033" spans="32:34" x14ac:dyDescent="0.25">
      <c r="AF4033" s="40">
        <v>19264</v>
      </c>
      <c r="AG4033" s="40" t="s">
        <v>1473</v>
      </c>
      <c r="AH4033" s="40" t="s">
        <v>133</v>
      </c>
    </row>
    <row r="4034" spans="32:34" x14ac:dyDescent="0.25">
      <c r="AF4034" s="40">
        <v>19265</v>
      </c>
      <c r="AG4034" s="40" t="s">
        <v>1336</v>
      </c>
      <c r="AH4034" s="40" t="s">
        <v>133</v>
      </c>
    </row>
    <row r="4035" spans="32:34" x14ac:dyDescent="0.25">
      <c r="AF4035" s="40">
        <v>19268</v>
      </c>
      <c r="AG4035" s="40" t="s">
        <v>3882</v>
      </c>
      <c r="AH4035" s="40" t="s">
        <v>132</v>
      </c>
    </row>
    <row r="4036" spans="32:34" x14ac:dyDescent="0.25">
      <c r="AF4036" s="40">
        <v>19269</v>
      </c>
      <c r="AG4036" s="40" t="s">
        <v>3883</v>
      </c>
      <c r="AH4036" s="40" t="s">
        <v>133</v>
      </c>
    </row>
    <row r="4037" spans="32:34" x14ac:dyDescent="0.25">
      <c r="AF4037" s="40">
        <v>19270</v>
      </c>
      <c r="AG4037" s="40" t="s">
        <v>1777</v>
      </c>
      <c r="AH4037" s="40" t="s">
        <v>132</v>
      </c>
    </row>
    <row r="4038" spans="32:34" x14ac:dyDescent="0.25">
      <c r="AF4038" s="40">
        <v>19272</v>
      </c>
      <c r="AG4038" s="40" t="s">
        <v>3884</v>
      </c>
      <c r="AH4038" s="40" t="s">
        <v>131</v>
      </c>
    </row>
    <row r="4039" spans="32:34" x14ac:dyDescent="0.25">
      <c r="AF4039" s="40">
        <v>19273</v>
      </c>
      <c r="AG4039" s="40" t="s">
        <v>3885</v>
      </c>
      <c r="AH4039" s="40" t="s">
        <v>131</v>
      </c>
    </row>
    <row r="4040" spans="32:34" x14ac:dyDescent="0.25">
      <c r="AF4040" s="40">
        <v>19274</v>
      </c>
      <c r="AG4040" s="40" t="s">
        <v>3886</v>
      </c>
      <c r="AH4040" s="40" t="s">
        <v>133</v>
      </c>
    </row>
    <row r="4041" spans="32:34" x14ac:dyDescent="0.25">
      <c r="AF4041" s="40">
        <v>19275</v>
      </c>
      <c r="AG4041" s="40" t="s">
        <v>1327</v>
      </c>
      <c r="AH4041" s="40" t="s">
        <v>131</v>
      </c>
    </row>
    <row r="4042" spans="32:34" x14ac:dyDescent="0.25">
      <c r="AF4042" s="40">
        <v>19277</v>
      </c>
      <c r="AG4042" s="40" t="s">
        <v>1317</v>
      </c>
      <c r="AH4042" s="40" t="s">
        <v>131</v>
      </c>
    </row>
    <row r="4043" spans="32:34" x14ac:dyDescent="0.25">
      <c r="AF4043" s="40">
        <v>19278</v>
      </c>
      <c r="AG4043" s="40" t="s">
        <v>413</v>
      </c>
      <c r="AH4043" s="40" t="s">
        <v>133</v>
      </c>
    </row>
    <row r="4044" spans="32:34" x14ac:dyDescent="0.25">
      <c r="AF4044" s="40">
        <v>19279</v>
      </c>
      <c r="AG4044" s="40" t="s">
        <v>3887</v>
      </c>
      <c r="AH4044" s="40" t="s">
        <v>133</v>
      </c>
    </row>
    <row r="4045" spans="32:34" x14ac:dyDescent="0.25">
      <c r="AF4045" s="40">
        <v>19280</v>
      </c>
      <c r="AG4045" s="40" t="s">
        <v>3888</v>
      </c>
      <c r="AH4045" s="40" t="s">
        <v>133</v>
      </c>
    </row>
    <row r="4046" spans="32:34" x14ac:dyDescent="0.25">
      <c r="AF4046" s="40">
        <v>19282</v>
      </c>
      <c r="AG4046" s="40" t="s">
        <v>837</v>
      </c>
      <c r="AH4046" s="40" t="s">
        <v>133</v>
      </c>
    </row>
    <row r="4047" spans="32:34" x14ac:dyDescent="0.25">
      <c r="AF4047" s="40">
        <v>19283</v>
      </c>
      <c r="AG4047" s="40" t="s">
        <v>772</v>
      </c>
      <c r="AH4047" s="40" t="s">
        <v>133</v>
      </c>
    </row>
    <row r="4048" spans="32:34" x14ac:dyDescent="0.25">
      <c r="AF4048" s="40">
        <v>19285</v>
      </c>
      <c r="AG4048" s="40" t="s">
        <v>3889</v>
      </c>
      <c r="AH4048" s="40" t="s">
        <v>133</v>
      </c>
    </row>
    <row r="4049" spans="32:34" x14ac:dyDescent="0.25">
      <c r="AF4049" s="40">
        <v>19286</v>
      </c>
      <c r="AG4049" s="40" t="s">
        <v>3890</v>
      </c>
      <c r="AH4049" s="40" t="s">
        <v>133</v>
      </c>
    </row>
    <row r="4050" spans="32:34" x14ac:dyDescent="0.25">
      <c r="AF4050" s="40">
        <v>19287</v>
      </c>
      <c r="AG4050" s="40" t="s">
        <v>3891</v>
      </c>
      <c r="AH4050" s="40" t="s">
        <v>132</v>
      </c>
    </row>
    <row r="4051" spans="32:34" x14ac:dyDescent="0.25">
      <c r="AF4051" s="40">
        <v>19288</v>
      </c>
      <c r="AG4051" s="40" t="s">
        <v>3892</v>
      </c>
      <c r="AH4051" s="40" t="s">
        <v>132</v>
      </c>
    </row>
    <row r="4052" spans="32:34" x14ac:dyDescent="0.25">
      <c r="AF4052" s="40">
        <v>19289</v>
      </c>
      <c r="AG4052" s="40" t="s">
        <v>3893</v>
      </c>
      <c r="AH4052" s="40" t="s">
        <v>133</v>
      </c>
    </row>
    <row r="4053" spans="32:34" x14ac:dyDescent="0.25">
      <c r="AF4053" s="40">
        <v>19290</v>
      </c>
      <c r="AG4053" s="40" t="s">
        <v>3894</v>
      </c>
      <c r="AH4053" s="40" t="s">
        <v>133</v>
      </c>
    </row>
    <row r="4054" spans="32:34" x14ac:dyDescent="0.25">
      <c r="AF4054" s="40">
        <v>19292</v>
      </c>
      <c r="AG4054" s="40" t="s">
        <v>1990</v>
      </c>
      <c r="AH4054" s="40" t="s">
        <v>131</v>
      </c>
    </row>
    <row r="4055" spans="32:34" x14ac:dyDescent="0.25">
      <c r="AF4055" s="40">
        <v>19293</v>
      </c>
      <c r="AG4055" s="40" t="s">
        <v>1976</v>
      </c>
      <c r="AH4055" s="40" t="s">
        <v>131</v>
      </c>
    </row>
    <row r="4056" spans="32:34" x14ac:dyDescent="0.25">
      <c r="AF4056" s="40">
        <v>19294</v>
      </c>
      <c r="AG4056" s="40" t="s">
        <v>1891</v>
      </c>
      <c r="AH4056" s="40" t="s">
        <v>132</v>
      </c>
    </row>
    <row r="4057" spans="32:34" x14ac:dyDescent="0.25">
      <c r="AF4057" s="40">
        <v>19295</v>
      </c>
      <c r="AG4057" s="40" t="s">
        <v>1454</v>
      </c>
      <c r="AH4057" s="40" t="s">
        <v>133</v>
      </c>
    </row>
    <row r="4058" spans="32:34" x14ac:dyDescent="0.25">
      <c r="AF4058" s="40">
        <v>19296</v>
      </c>
      <c r="AG4058" s="40" t="s">
        <v>1503</v>
      </c>
      <c r="AH4058" s="40" t="s">
        <v>133</v>
      </c>
    </row>
    <row r="4059" spans="32:34" x14ac:dyDescent="0.25">
      <c r="AF4059" s="40">
        <v>19297</v>
      </c>
      <c r="AG4059" s="40" t="s">
        <v>1480</v>
      </c>
      <c r="AH4059" s="40" t="s">
        <v>133</v>
      </c>
    </row>
    <row r="4060" spans="32:34" x14ac:dyDescent="0.25">
      <c r="AF4060" s="40">
        <v>19298</v>
      </c>
      <c r="AG4060" s="40" t="s">
        <v>3895</v>
      </c>
      <c r="AH4060" s="40" t="s">
        <v>133</v>
      </c>
    </row>
    <row r="4061" spans="32:34" x14ac:dyDescent="0.25">
      <c r="AF4061" s="40">
        <v>19299</v>
      </c>
      <c r="AG4061" s="40" t="s">
        <v>3896</v>
      </c>
      <c r="AH4061" s="40" t="s">
        <v>133</v>
      </c>
    </row>
    <row r="4062" spans="32:34" x14ac:dyDescent="0.25">
      <c r="AF4062" s="40">
        <v>19300</v>
      </c>
      <c r="AG4062" s="40" t="s">
        <v>3897</v>
      </c>
      <c r="AH4062" s="40" t="s">
        <v>131</v>
      </c>
    </row>
    <row r="4063" spans="32:34" x14ac:dyDescent="0.25">
      <c r="AF4063" s="40">
        <v>19301</v>
      </c>
      <c r="AG4063" s="40" t="s">
        <v>1933</v>
      </c>
      <c r="AH4063" s="40" t="s">
        <v>133</v>
      </c>
    </row>
    <row r="4064" spans="32:34" x14ac:dyDescent="0.25">
      <c r="AF4064" s="40">
        <v>19302</v>
      </c>
      <c r="AG4064" s="40" t="s">
        <v>1357</v>
      </c>
      <c r="AH4064" s="40" t="s">
        <v>132</v>
      </c>
    </row>
    <row r="4065" spans="32:34" x14ac:dyDescent="0.25">
      <c r="AF4065" s="40">
        <v>19303</v>
      </c>
      <c r="AG4065" s="40" t="s">
        <v>789</v>
      </c>
      <c r="AH4065" s="40" t="s">
        <v>133</v>
      </c>
    </row>
    <row r="4066" spans="32:34" x14ac:dyDescent="0.25">
      <c r="AF4066" s="40">
        <v>19304</v>
      </c>
      <c r="AG4066" s="40" t="s">
        <v>814</v>
      </c>
      <c r="AH4066" s="40" t="s">
        <v>133</v>
      </c>
    </row>
    <row r="4067" spans="32:34" x14ac:dyDescent="0.25">
      <c r="AF4067" s="40">
        <v>19305</v>
      </c>
      <c r="AG4067" s="40" t="s">
        <v>1320</v>
      </c>
      <c r="AH4067" s="40" t="s">
        <v>133</v>
      </c>
    </row>
    <row r="4068" spans="32:34" x14ac:dyDescent="0.25">
      <c r="AF4068" s="40">
        <v>19307</v>
      </c>
      <c r="AG4068" s="40" t="s">
        <v>970</v>
      </c>
      <c r="AH4068" s="40" t="s">
        <v>133</v>
      </c>
    </row>
    <row r="4069" spans="32:34" x14ac:dyDescent="0.25">
      <c r="AF4069" s="40">
        <v>19309</v>
      </c>
      <c r="AG4069" s="40" t="s">
        <v>727</v>
      </c>
      <c r="AH4069" s="40" t="s">
        <v>133</v>
      </c>
    </row>
    <row r="4070" spans="32:34" x14ac:dyDescent="0.25">
      <c r="AF4070" s="40">
        <v>19310</v>
      </c>
      <c r="AG4070" s="40" t="s">
        <v>3898</v>
      </c>
      <c r="AH4070" s="40" t="s">
        <v>133</v>
      </c>
    </row>
    <row r="4071" spans="32:34" x14ac:dyDescent="0.25">
      <c r="AF4071" s="40">
        <v>19311</v>
      </c>
      <c r="AG4071" s="40" t="s">
        <v>709</v>
      </c>
      <c r="AH4071" s="40" t="s">
        <v>133</v>
      </c>
    </row>
    <row r="4072" spans="32:34" x14ac:dyDescent="0.25">
      <c r="AF4072" s="40">
        <v>19312</v>
      </c>
      <c r="AG4072" s="40" t="s">
        <v>1647</v>
      </c>
      <c r="AH4072" s="40" t="s">
        <v>133</v>
      </c>
    </row>
    <row r="4073" spans="32:34" x14ac:dyDescent="0.25">
      <c r="AF4073" s="40">
        <v>19313</v>
      </c>
      <c r="AG4073" s="40" t="s">
        <v>3899</v>
      </c>
      <c r="AH4073" s="40" t="s">
        <v>133</v>
      </c>
    </row>
    <row r="4074" spans="32:34" x14ac:dyDescent="0.25">
      <c r="AF4074" s="40">
        <v>19314</v>
      </c>
      <c r="AG4074" s="40" t="s">
        <v>3900</v>
      </c>
      <c r="AH4074" s="40" t="s">
        <v>133</v>
      </c>
    </row>
    <row r="4075" spans="32:34" x14ac:dyDescent="0.25">
      <c r="AF4075" s="40">
        <v>19316</v>
      </c>
      <c r="AG4075" s="40" t="s">
        <v>3901</v>
      </c>
      <c r="AH4075" s="40" t="s">
        <v>133</v>
      </c>
    </row>
    <row r="4076" spans="32:34" x14ac:dyDescent="0.25">
      <c r="AF4076" s="40">
        <v>19317</v>
      </c>
      <c r="AG4076" s="40" t="s">
        <v>1834</v>
      </c>
      <c r="AH4076" s="40" t="s">
        <v>133</v>
      </c>
    </row>
    <row r="4077" spans="32:34" x14ac:dyDescent="0.25">
      <c r="AF4077" s="40">
        <v>19319</v>
      </c>
      <c r="AG4077" s="40" t="s">
        <v>3902</v>
      </c>
      <c r="AH4077" s="40" t="s">
        <v>132</v>
      </c>
    </row>
    <row r="4078" spans="32:34" x14ac:dyDescent="0.25">
      <c r="AF4078" s="40">
        <v>19320</v>
      </c>
      <c r="AG4078" s="40" t="s">
        <v>3903</v>
      </c>
      <c r="AH4078" s="40" t="s">
        <v>133</v>
      </c>
    </row>
    <row r="4079" spans="32:34" x14ac:dyDescent="0.25">
      <c r="AF4079" s="40">
        <v>19321</v>
      </c>
      <c r="AG4079" s="40" t="s">
        <v>1859</v>
      </c>
      <c r="AH4079" s="40" t="s">
        <v>133</v>
      </c>
    </row>
    <row r="4080" spans="32:34" x14ac:dyDescent="0.25">
      <c r="AF4080" s="40">
        <v>19322</v>
      </c>
      <c r="AG4080" s="40" t="s">
        <v>1863</v>
      </c>
      <c r="AH4080" s="40" t="s">
        <v>133</v>
      </c>
    </row>
    <row r="4081" spans="32:34" x14ac:dyDescent="0.25">
      <c r="AF4081" s="40">
        <v>19323</v>
      </c>
      <c r="AG4081" s="40" t="s">
        <v>1832</v>
      </c>
      <c r="AH4081" s="40" t="s">
        <v>131</v>
      </c>
    </row>
    <row r="4082" spans="32:34" x14ac:dyDescent="0.25">
      <c r="AF4082" s="40">
        <v>19324</v>
      </c>
      <c r="AG4082" s="40" t="s">
        <v>928</v>
      </c>
      <c r="AH4082" s="40" t="s">
        <v>133</v>
      </c>
    </row>
    <row r="4083" spans="32:34" x14ac:dyDescent="0.25">
      <c r="AF4083" s="40">
        <v>19326</v>
      </c>
      <c r="AG4083" s="40" t="s">
        <v>1028</v>
      </c>
      <c r="AH4083" s="40" t="s">
        <v>133</v>
      </c>
    </row>
    <row r="4084" spans="32:34" x14ac:dyDescent="0.25">
      <c r="AF4084" s="40">
        <v>19327</v>
      </c>
      <c r="AG4084" s="40" t="s">
        <v>1023</v>
      </c>
      <c r="AH4084" s="40" t="s">
        <v>133</v>
      </c>
    </row>
    <row r="4085" spans="32:34" x14ac:dyDescent="0.25">
      <c r="AF4085" s="40">
        <v>19328</v>
      </c>
      <c r="AG4085" s="40" t="s">
        <v>878</v>
      </c>
      <c r="AH4085" s="40" t="s">
        <v>133</v>
      </c>
    </row>
    <row r="4086" spans="32:34" x14ac:dyDescent="0.25">
      <c r="AF4086" s="40">
        <v>19329</v>
      </c>
      <c r="AG4086" s="40" t="s">
        <v>1666</v>
      </c>
      <c r="AH4086" s="40" t="s">
        <v>133</v>
      </c>
    </row>
    <row r="4087" spans="32:34" x14ac:dyDescent="0.25">
      <c r="AF4087" s="40">
        <v>19330</v>
      </c>
      <c r="AG4087" s="40" t="s">
        <v>3904</v>
      </c>
      <c r="AH4087" s="40" t="s">
        <v>132</v>
      </c>
    </row>
    <row r="4088" spans="32:34" x14ac:dyDescent="0.25">
      <c r="AF4088" s="40">
        <v>19332</v>
      </c>
      <c r="AG4088" s="40" t="s">
        <v>1355</v>
      </c>
      <c r="AH4088" s="40" t="s">
        <v>132</v>
      </c>
    </row>
    <row r="4089" spans="32:34" x14ac:dyDescent="0.25">
      <c r="AF4089" s="40">
        <v>19333</v>
      </c>
      <c r="AG4089" s="40" t="s">
        <v>3905</v>
      </c>
      <c r="AH4089" s="40" t="s">
        <v>132</v>
      </c>
    </row>
    <row r="4090" spans="32:34" x14ac:dyDescent="0.25">
      <c r="AF4090" s="40">
        <v>19336</v>
      </c>
      <c r="AG4090" s="40" t="s">
        <v>1367</v>
      </c>
      <c r="AH4090" s="40" t="s">
        <v>133</v>
      </c>
    </row>
    <row r="4091" spans="32:34" x14ac:dyDescent="0.25">
      <c r="AF4091" s="40">
        <v>19337</v>
      </c>
      <c r="AG4091" s="40" t="s">
        <v>2000</v>
      </c>
      <c r="AH4091" s="40" t="s">
        <v>131</v>
      </c>
    </row>
    <row r="4092" spans="32:34" x14ac:dyDescent="0.25">
      <c r="AF4092" s="40">
        <v>19339</v>
      </c>
      <c r="AG4092" s="40" t="s">
        <v>3906</v>
      </c>
      <c r="AH4092" s="40" t="s">
        <v>133</v>
      </c>
    </row>
    <row r="4093" spans="32:34" x14ac:dyDescent="0.25">
      <c r="AF4093" s="40">
        <v>19340</v>
      </c>
      <c r="AG4093" s="40" t="s">
        <v>1270</v>
      </c>
      <c r="AH4093" s="40" t="s">
        <v>133</v>
      </c>
    </row>
    <row r="4094" spans="32:34" x14ac:dyDescent="0.25">
      <c r="AF4094" s="40">
        <v>19341</v>
      </c>
      <c r="AG4094" s="40" t="s">
        <v>631</v>
      </c>
      <c r="AH4094" s="40" t="s">
        <v>133</v>
      </c>
    </row>
    <row r="4095" spans="32:34" x14ac:dyDescent="0.25">
      <c r="AF4095" s="40">
        <v>19342</v>
      </c>
      <c r="AG4095" s="40" t="s">
        <v>471</v>
      </c>
      <c r="AH4095" s="40" t="s">
        <v>133</v>
      </c>
    </row>
    <row r="4096" spans="32:34" x14ac:dyDescent="0.25">
      <c r="AF4096" s="40">
        <v>19344</v>
      </c>
      <c r="AG4096" s="40" t="s">
        <v>3907</v>
      </c>
      <c r="AH4096" s="40" t="s">
        <v>133</v>
      </c>
    </row>
    <row r="4097" spans="32:34" x14ac:dyDescent="0.25">
      <c r="AF4097" s="40">
        <v>19345</v>
      </c>
      <c r="AG4097" s="40" t="s">
        <v>974</v>
      </c>
      <c r="AH4097" s="40" t="s">
        <v>133</v>
      </c>
    </row>
    <row r="4098" spans="32:34" x14ac:dyDescent="0.25">
      <c r="AF4098" s="40">
        <v>19346</v>
      </c>
      <c r="AG4098" s="40" t="s">
        <v>984</v>
      </c>
      <c r="AH4098" s="40" t="s">
        <v>132</v>
      </c>
    </row>
    <row r="4099" spans="32:34" x14ac:dyDescent="0.25">
      <c r="AF4099" s="40">
        <v>19347</v>
      </c>
      <c r="AG4099" s="40" t="s">
        <v>3908</v>
      </c>
      <c r="AH4099" s="40" t="s">
        <v>133</v>
      </c>
    </row>
    <row r="4100" spans="32:34" x14ac:dyDescent="0.25">
      <c r="AF4100" s="40">
        <v>19348</v>
      </c>
      <c r="AG4100" s="40" t="s">
        <v>3909</v>
      </c>
      <c r="AH4100" s="40" t="s">
        <v>132</v>
      </c>
    </row>
    <row r="4101" spans="32:34" x14ac:dyDescent="0.25">
      <c r="AF4101" s="40">
        <v>19349</v>
      </c>
      <c r="AG4101" s="40" t="s">
        <v>3910</v>
      </c>
      <c r="AH4101" s="40" t="s">
        <v>132</v>
      </c>
    </row>
    <row r="4102" spans="32:34" x14ac:dyDescent="0.25">
      <c r="AF4102" s="40">
        <v>19350</v>
      </c>
      <c r="AG4102" s="40" t="s">
        <v>1509</v>
      </c>
      <c r="AH4102" s="40" t="s">
        <v>132</v>
      </c>
    </row>
    <row r="4103" spans="32:34" x14ac:dyDescent="0.25">
      <c r="AF4103" s="40">
        <v>19351</v>
      </c>
      <c r="AG4103" s="40" t="s">
        <v>1983</v>
      </c>
      <c r="AH4103" s="40" t="s">
        <v>133</v>
      </c>
    </row>
    <row r="4104" spans="32:34" x14ac:dyDescent="0.25">
      <c r="AF4104" s="40">
        <v>19352</v>
      </c>
      <c r="AG4104" s="40" t="s">
        <v>1887</v>
      </c>
      <c r="AH4104" s="40" t="s">
        <v>133</v>
      </c>
    </row>
    <row r="4105" spans="32:34" x14ac:dyDescent="0.25">
      <c r="AF4105" s="40">
        <v>19354</v>
      </c>
      <c r="AG4105" s="40" t="s">
        <v>1003</v>
      </c>
      <c r="AH4105" s="40" t="s">
        <v>132</v>
      </c>
    </row>
    <row r="4106" spans="32:34" x14ac:dyDescent="0.25">
      <c r="AF4106" s="40">
        <v>19355</v>
      </c>
      <c r="AG4106" s="40" t="s">
        <v>659</v>
      </c>
      <c r="AH4106" s="40" t="s">
        <v>133</v>
      </c>
    </row>
    <row r="4107" spans="32:34" x14ac:dyDescent="0.25">
      <c r="AF4107" s="40">
        <v>19356</v>
      </c>
      <c r="AG4107" s="40" t="s">
        <v>765</v>
      </c>
      <c r="AH4107" s="40" t="s">
        <v>132</v>
      </c>
    </row>
    <row r="4108" spans="32:34" x14ac:dyDescent="0.25">
      <c r="AF4108" s="40">
        <v>19357</v>
      </c>
      <c r="AG4108" s="40" t="s">
        <v>834</v>
      </c>
      <c r="AH4108" s="40" t="s">
        <v>133</v>
      </c>
    </row>
    <row r="4109" spans="32:34" x14ac:dyDescent="0.25">
      <c r="AF4109" s="40">
        <v>19358</v>
      </c>
      <c r="AG4109" s="40" t="s">
        <v>757</v>
      </c>
      <c r="AH4109" s="40" t="s">
        <v>133</v>
      </c>
    </row>
    <row r="4110" spans="32:34" x14ac:dyDescent="0.25">
      <c r="AF4110" s="40">
        <v>19359</v>
      </c>
      <c r="AG4110" s="40" t="s">
        <v>659</v>
      </c>
      <c r="AH4110" s="40" t="s">
        <v>133</v>
      </c>
    </row>
    <row r="4111" spans="32:34" x14ac:dyDescent="0.25">
      <c r="AF4111" s="40">
        <v>19360</v>
      </c>
      <c r="AG4111" s="40" t="s">
        <v>1397</v>
      </c>
      <c r="AH4111" s="40" t="s">
        <v>133</v>
      </c>
    </row>
    <row r="4112" spans="32:34" x14ac:dyDescent="0.25">
      <c r="AF4112" s="40">
        <v>19362</v>
      </c>
      <c r="AG4112" s="40" t="s">
        <v>3911</v>
      </c>
      <c r="AH4112" s="40" t="s">
        <v>131</v>
      </c>
    </row>
    <row r="4113" spans="32:34" x14ac:dyDescent="0.25">
      <c r="AF4113" s="40">
        <v>19363</v>
      </c>
      <c r="AG4113" s="40" t="s">
        <v>3912</v>
      </c>
      <c r="AH4113" s="40" t="s">
        <v>131</v>
      </c>
    </row>
    <row r="4114" spans="32:34" x14ac:dyDescent="0.25">
      <c r="AF4114" s="40">
        <v>19365</v>
      </c>
      <c r="AG4114" s="40" t="s">
        <v>1662</v>
      </c>
      <c r="AH4114" s="40" t="s">
        <v>132</v>
      </c>
    </row>
    <row r="4115" spans="32:34" x14ac:dyDescent="0.25">
      <c r="AF4115" s="40">
        <v>19366</v>
      </c>
      <c r="AG4115" s="40" t="s">
        <v>1259</v>
      </c>
      <c r="AH4115" s="40" t="s">
        <v>132</v>
      </c>
    </row>
    <row r="4116" spans="32:34" x14ac:dyDescent="0.25">
      <c r="AF4116" s="40">
        <v>19368</v>
      </c>
      <c r="AG4116" s="40" t="s">
        <v>251</v>
      </c>
      <c r="AH4116" s="40" t="s">
        <v>132</v>
      </c>
    </row>
    <row r="4117" spans="32:34" x14ac:dyDescent="0.25">
      <c r="AF4117" s="40">
        <v>19371</v>
      </c>
      <c r="AG4117" s="40" t="s">
        <v>184</v>
      </c>
      <c r="AH4117" s="40" t="s">
        <v>132</v>
      </c>
    </row>
    <row r="4118" spans="32:34" x14ac:dyDescent="0.25">
      <c r="AF4118" s="40">
        <v>19372</v>
      </c>
      <c r="AG4118" s="40" t="s">
        <v>3737</v>
      </c>
      <c r="AH4118" s="40" t="s">
        <v>133</v>
      </c>
    </row>
    <row r="4119" spans="32:34" x14ac:dyDescent="0.25">
      <c r="AF4119" s="40">
        <v>19373</v>
      </c>
      <c r="AG4119" s="40" t="s">
        <v>3913</v>
      </c>
      <c r="AH4119" s="40" t="s">
        <v>133</v>
      </c>
    </row>
    <row r="4120" spans="32:34" x14ac:dyDescent="0.25">
      <c r="AF4120" s="40">
        <v>19374</v>
      </c>
      <c r="AG4120" s="40" t="s">
        <v>3914</v>
      </c>
      <c r="AH4120" s="40" t="s">
        <v>133</v>
      </c>
    </row>
    <row r="4121" spans="32:34" x14ac:dyDescent="0.25">
      <c r="AF4121" s="40">
        <v>19375</v>
      </c>
      <c r="AG4121" s="40" t="s">
        <v>3915</v>
      </c>
      <c r="AH4121" s="40" t="s">
        <v>132</v>
      </c>
    </row>
    <row r="4122" spans="32:34" x14ac:dyDescent="0.25">
      <c r="AF4122" s="40">
        <v>19376</v>
      </c>
      <c r="AG4122" s="40" t="s">
        <v>3916</v>
      </c>
      <c r="AH4122" s="40" t="s">
        <v>133</v>
      </c>
    </row>
    <row r="4123" spans="32:34" x14ac:dyDescent="0.25">
      <c r="AF4123" s="40">
        <v>19377</v>
      </c>
      <c r="AG4123" s="40" t="s">
        <v>3917</v>
      </c>
      <c r="AH4123" s="40" t="s">
        <v>133</v>
      </c>
    </row>
    <row r="4124" spans="32:34" x14ac:dyDescent="0.25">
      <c r="AF4124" s="40">
        <v>19378</v>
      </c>
      <c r="AG4124" s="40" t="s">
        <v>3918</v>
      </c>
      <c r="AH4124" s="40" t="s">
        <v>133</v>
      </c>
    </row>
    <row r="4125" spans="32:34" x14ac:dyDescent="0.25">
      <c r="AF4125" s="40">
        <v>19379</v>
      </c>
      <c r="AG4125" s="40" t="s">
        <v>1244</v>
      </c>
      <c r="AH4125" s="40" t="s">
        <v>132</v>
      </c>
    </row>
    <row r="4126" spans="32:34" x14ac:dyDescent="0.25">
      <c r="AF4126" s="40">
        <v>19380</v>
      </c>
      <c r="AG4126" s="40" t="s">
        <v>3919</v>
      </c>
      <c r="AH4126" s="40" t="s">
        <v>132</v>
      </c>
    </row>
    <row r="4127" spans="32:34" x14ac:dyDescent="0.25">
      <c r="AF4127" s="40">
        <v>19381</v>
      </c>
      <c r="AG4127" s="40" t="s">
        <v>3920</v>
      </c>
      <c r="AH4127" s="40" t="s">
        <v>133</v>
      </c>
    </row>
    <row r="4128" spans="32:34" x14ac:dyDescent="0.25">
      <c r="AF4128" s="40">
        <v>19383</v>
      </c>
      <c r="AG4128" s="40" t="s">
        <v>965</v>
      </c>
      <c r="AH4128" s="40" t="s">
        <v>133</v>
      </c>
    </row>
    <row r="4129" spans="32:34" x14ac:dyDescent="0.25">
      <c r="AF4129" s="40">
        <v>19385</v>
      </c>
      <c r="AG4129" s="40" t="s">
        <v>1031</v>
      </c>
      <c r="AH4129" s="40" t="s">
        <v>133</v>
      </c>
    </row>
    <row r="4130" spans="32:34" x14ac:dyDescent="0.25">
      <c r="AF4130" s="40">
        <v>19386</v>
      </c>
      <c r="AG4130" s="40" t="s">
        <v>3921</v>
      </c>
      <c r="AH4130" s="40" t="s">
        <v>133</v>
      </c>
    </row>
    <row r="4131" spans="32:34" x14ac:dyDescent="0.25">
      <c r="AF4131" s="40">
        <v>19388</v>
      </c>
      <c r="AG4131" s="40" t="s">
        <v>3922</v>
      </c>
      <c r="AH4131" s="40" t="s">
        <v>133</v>
      </c>
    </row>
    <row r="4132" spans="32:34" x14ac:dyDescent="0.25">
      <c r="AF4132" s="40">
        <v>19389</v>
      </c>
      <c r="AG4132" s="40" t="s">
        <v>3923</v>
      </c>
      <c r="AH4132" s="40" t="s">
        <v>133</v>
      </c>
    </row>
    <row r="4133" spans="32:34" x14ac:dyDescent="0.25">
      <c r="AF4133" s="40">
        <v>19390</v>
      </c>
      <c r="AG4133" s="40" t="s">
        <v>765</v>
      </c>
      <c r="AH4133" s="40" t="s">
        <v>132</v>
      </c>
    </row>
    <row r="4134" spans="32:34" x14ac:dyDescent="0.25">
      <c r="AF4134" s="40">
        <v>19392</v>
      </c>
      <c r="AG4134" s="40" t="s">
        <v>1583</v>
      </c>
      <c r="AH4134" s="40" t="s">
        <v>131</v>
      </c>
    </row>
    <row r="4135" spans="32:34" x14ac:dyDescent="0.25">
      <c r="AF4135" s="40">
        <v>19393</v>
      </c>
      <c r="AG4135" s="40" t="s">
        <v>1590</v>
      </c>
      <c r="AH4135" s="40" t="s">
        <v>131</v>
      </c>
    </row>
    <row r="4136" spans="32:34" x14ac:dyDescent="0.25">
      <c r="AF4136" s="40">
        <v>19394</v>
      </c>
      <c r="AG4136" s="40" t="s">
        <v>3924</v>
      </c>
      <c r="AH4136" s="40" t="s">
        <v>133</v>
      </c>
    </row>
    <row r="4137" spans="32:34" x14ac:dyDescent="0.25">
      <c r="AF4137" s="40">
        <v>19396</v>
      </c>
      <c r="AG4137" s="40" t="s">
        <v>1939</v>
      </c>
      <c r="AH4137" s="40" t="s">
        <v>133</v>
      </c>
    </row>
    <row r="4138" spans="32:34" x14ac:dyDescent="0.25">
      <c r="AF4138" s="40">
        <v>19397</v>
      </c>
      <c r="AG4138" s="40" t="s">
        <v>754</v>
      </c>
      <c r="AH4138" s="40" t="s">
        <v>133</v>
      </c>
    </row>
    <row r="4139" spans="32:34" x14ac:dyDescent="0.25">
      <c r="AF4139" s="40">
        <v>19398</v>
      </c>
      <c r="AG4139" s="40" t="s">
        <v>1555</v>
      </c>
      <c r="AH4139" s="40" t="s">
        <v>133</v>
      </c>
    </row>
    <row r="4140" spans="32:34" x14ac:dyDescent="0.25">
      <c r="AF4140" s="40">
        <v>19399</v>
      </c>
      <c r="AG4140" s="40" t="s">
        <v>1555</v>
      </c>
      <c r="AH4140" s="40" t="s">
        <v>133</v>
      </c>
    </row>
    <row r="4141" spans="32:34" x14ac:dyDescent="0.25">
      <c r="AF4141" s="40">
        <v>19400</v>
      </c>
      <c r="AG4141" s="40" t="s">
        <v>760</v>
      </c>
      <c r="AH4141" s="40" t="s">
        <v>133</v>
      </c>
    </row>
    <row r="4142" spans="32:34" x14ac:dyDescent="0.25">
      <c r="AF4142" s="40">
        <v>19401</v>
      </c>
      <c r="AG4142" s="40" t="s">
        <v>3925</v>
      </c>
      <c r="AH4142" s="40" t="s">
        <v>133</v>
      </c>
    </row>
    <row r="4143" spans="32:34" x14ac:dyDescent="0.25">
      <c r="AF4143" s="40">
        <v>19404</v>
      </c>
      <c r="AG4143" s="40" t="s">
        <v>713</v>
      </c>
      <c r="AH4143" s="40" t="s">
        <v>132</v>
      </c>
    </row>
    <row r="4144" spans="32:34" x14ac:dyDescent="0.25">
      <c r="AF4144" s="40">
        <v>19405</v>
      </c>
      <c r="AG4144" s="40" t="s">
        <v>740</v>
      </c>
      <c r="AH4144" s="40" t="s">
        <v>133</v>
      </c>
    </row>
    <row r="4145" spans="32:34" x14ac:dyDescent="0.25">
      <c r="AF4145" s="40">
        <v>19406</v>
      </c>
      <c r="AG4145" s="40" t="s">
        <v>3926</v>
      </c>
      <c r="AH4145" s="40" t="s">
        <v>133</v>
      </c>
    </row>
    <row r="4146" spans="32:34" x14ac:dyDescent="0.25">
      <c r="AF4146" s="40">
        <v>19408</v>
      </c>
      <c r="AG4146" s="40" t="s">
        <v>938</v>
      </c>
      <c r="AH4146" s="40" t="s">
        <v>131</v>
      </c>
    </row>
    <row r="4147" spans="32:34" x14ac:dyDescent="0.25">
      <c r="AF4147" s="40">
        <v>19409</v>
      </c>
      <c r="AG4147" s="40" t="s">
        <v>3927</v>
      </c>
      <c r="AH4147" s="40" t="s">
        <v>133</v>
      </c>
    </row>
    <row r="4148" spans="32:34" x14ac:dyDescent="0.25">
      <c r="AF4148" s="40">
        <v>19411</v>
      </c>
      <c r="AG4148" s="40" t="s">
        <v>3928</v>
      </c>
      <c r="AH4148" s="40" t="s">
        <v>133</v>
      </c>
    </row>
    <row r="4149" spans="32:34" x14ac:dyDescent="0.25">
      <c r="AF4149" s="40">
        <v>19412</v>
      </c>
      <c r="AG4149" s="40" t="s">
        <v>3929</v>
      </c>
      <c r="AH4149" s="40" t="s">
        <v>133</v>
      </c>
    </row>
    <row r="4150" spans="32:34" x14ac:dyDescent="0.25">
      <c r="AF4150" s="40">
        <v>19413</v>
      </c>
      <c r="AG4150" s="40" t="s">
        <v>3930</v>
      </c>
      <c r="AH4150" s="40" t="s">
        <v>133</v>
      </c>
    </row>
    <row r="4151" spans="32:34" x14ac:dyDescent="0.25">
      <c r="AF4151" s="40">
        <v>19414</v>
      </c>
      <c r="AG4151" s="40" t="s">
        <v>3931</v>
      </c>
      <c r="AH4151" s="40" t="s">
        <v>132</v>
      </c>
    </row>
    <row r="4152" spans="32:34" x14ac:dyDescent="0.25">
      <c r="AF4152" s="40">
        <v>19415</v>
      </c>
      <c r="AG4152" s="40" t="s">
        <v>3932</v>
      </c>
      <c r="AH4152" s="40" t="s">
        <v>133</v>
      </c>
    </row>
    <row r="4153" spans="32:34" x14ac:dyDescent="0.25">
      <c r="AF4153" s="40">
        <v>19416</v>
      </c>
      <c r="AG4153" s="40" t="s">
        <v>3933</v>
      </c>
      <c r="AH4153" s="40" t="s">
        <v>133</v>
      </c>
    </row>
    <row r="4154" spans="32:34" x14ac:dyDescent="0.25">
      <c r="AF4154" s="40">
        <v>19417</v>
      </c>
      <c r="AG4154" s="40" t="s">
        <v>3934</v>
      </c>
      <c r="AH4154" s="40" t="s">
        <v>133</v>
      </c>
    </row>
    <row r="4155" spans="32:34" x14ac:dyDescent="0.25">
      <c r="AF4155" s="40">
        <v>19418</v>
      </c>
      <c r="AG4155" s="40" t="s">
        <v>3935</v>
      </c>
      <c r="AH4155" s="40" t="s">
        <v>133</v>
      </c>
    </row>
    <row r="4156" spans="32:34" x14ac:dyDescent="0.25">
      <c r="AF4156" s="40">
        <v>19419</v>
      </c>
      <c r="AG4156" s="40" t="s">
        <v>3936</v>
      </c>
      <c r="AH4156" s="40" t="s">
        <v>132</v>
      </c>
    </row>
    <row r="4157" spans="32:34" x14ac:dyDescent="0.25">
      <c r="AF4157" s="40">
        <v>19420</v>
      </c>
      <c r="AG4157" s="40" t="s">
        <v>1465</v>
      </c>
      <c r="AH4157" s="40" t="s">
        <v>132</v>
      </c>
    </row>
    <row r="4158" spans="32:34" x14ac:dyDescent="0.25">
      <c r="AF4158" s="40">
        <v>19421</v>
      </c>
      <c r="AG4158" s="40" t="s">
        <v>3937</v>
      </c>
      <c r="AH4158" s="40" t="s">
        <v>133</v>
      </c>
    </row>
    <row r="4159" spans="32:34" x14ac:dyDescent="0.25">
      <c r="AF4159" s="40">
        <v>19422</v>
      </c>
      <c r="AG4159" s="40" t="s">
        <v>3938</v>
      </c>
      <c r="AH4159" s="40" t="s">
        <v>133</v>
      </c>
    </row>
    <row r="4160" spans="32:34" x14ac:dyDescent="0.25">
      <c r="AF4160" s="40">
        <v>19423</v>
      </c>
      <c r="AG4160" s="40" t="s">
        <v>564</v>
      </c>
      <c r="AH4160" s="40" t="s">
        <v>133</v>
      </c>
    </row>
    <row r="4161" spans="32:34" x14ac:dyDescent="0.25">
      <c r="AF4161" s="40">
        <v>19424</v>
      </c>
      <c r="AG4161" s="40" t="s">
        <v>3939</v>
      </c>
      <c r="AH4161" s="40" t="s">
        <v>133</v>
      </c>
    </row>
    <row r="4162" spans="32:34" x14ac:dyDescent="0.25">
      <c r="AF4162" s="40">
        <v>19425</v>
      </c>
      <c r="AG4162" s="40" t="s">
        <v>3940</v>
      </c>
      <c r="AH4162" s="40" t="s">
        <v>133</v>
      </c>
    </row>
    <row r="4163" spans="32:34" x14ac:dyDescent="0.25">
      <c r="AF4163" s="40">
        <v>19428</v>
      </c>
      <c r="AG4163" s="40" t="s">
        <v>468</v>
      </c>
      <c r="AH4163" s="40" t="s">
        <v>133</v>
      </c>
    </row>
    <row r="4164" spans="32:34" x14ac:dyDescent="0.25">
      <c r="AF4164" s="40">
        <v>19429</v>
      </c>
      <c r="AG4164" s="40" t="s">
        <v>3941</v>
      </c>
      <c r="AH4164" s="40" t="s">
        <v>133</v>
      </c>
    </row>
    <row r="4165" spans="32:34" x14ac:dyDescent="0.25">
      <c r="AF4165" s="40">
        <v>19430</v>
      </c>
      <c r="AG4165" s="40" t="s">
        <v>3942</v>
      </c>
      <c r="AH4165" s="40" t="s">
        <v>133</v>
      </c>
    </row>
    <row r="4166" spans="32:34" x14ac:dyDescent="0.25">
      <c r="AF4166" s="40">
        <v>19431</v>
      </c>
      <c r="AG4166" s="40" t="s">
        <v>897</v>
      </c>
      <c r="AH4166" s="40" t="s">
        <v>131</v>
      </c>
    </row>
    <row r="4167" spans="32:34" x14ac:dyDescent="0.25">
      <c r="AF4167" s="40">
        <v>19432</v>
      </c>
      <c r="AG4167" s="40" t="s">
        <v>3943</v>
      </c>
      <c r="AH4167" s="40" t="s">
        <v>132</v>
      </c>
    </row>
    <row r="4168" spans="32:34" x14ac:dyDescent="0.25">
      <c r="AF4168" s="40">
        <v>19433</v>
      </c>
      <c r="AG4168" s="40" t="s">
        <v>1761</v>
      </c>
      <c r="AH4168" s="40" t="s">
        <v>133</v>
      </c>
    </row>
    <row r="4169" spans="32:34" x14ac:dyDescent="0.25">
      <c r="AF4169" s="40">
        <v>19434</v>
      </c>
      <c r="AG4169" s="40" t="s">
        <v>3944</v>
      </c>
      <c r="AH4169" s="40" t="s">
        <v>133</v>
      </c>
    </row>
    <row r="4170" spans="32:34" x14ac:dyDescent="0.25">
      <c r="AF4170" s="40">
        <v>19435</v>
      </c>
      <c r="AG4170" s="40" t="s">
        <v>666</v>
      </c>
      <c r="AH4170" s="40" t="s">
        <v>133</v>
      </c>
    </row>
    <row r="4171" spans="32:34" x14ac:dyDescent="0.25">
      <c r="AF4171" s="40">
        <v>19438</v>
      </c>
      <c r="AG4171" s="40" t="s">
        <v>875</v>
      </c>
      <c r="AH4171" s="40" t="s">
        <v>132</v>
      </c>
    </row>
    <row r="4172" spans="32:34" x14ac:dyDescent="0.25">
      <c r="AF4172" s="40">
        <v>19439</v>
      </c>
      <c r="AG4172" s="40" t="s">
        <v>1564</v>
      </c>
      <c r="AH4172" s="40" t="s">
        <v>133</v>
      </c>
    </row>
    <row r="4173" spans="32:34" x14ac:dyDescent="0.25">
      <c r="AF4173" s="40">
        <v>19440</v>
      </c>
      <c r="AG4173" s="40" t="s">
        <v>999</v>
      </c>
      <c r="AH4173" s="40" t="s">
        <v>133</v>
      </c>
    </row>
    <row r="4174" spans="32:34" x14ac:dyDescent="0.25">
      <c r="AF4174" s="40">
        <v>19441</v>
      </c>
      <c r="AG4174" s="40" t="s">
        <v>1328</v>
      </c>
      <c r="AH4174" s="40" t="s">
        <v>131</v>
      </c>
    </row>
    <row r="4175" spans="32:34" x14ac:dyDescent="0.25">
      <c r="AF4175" s="40">
        <v>19443</v>
      </c>
      <c r="AG4175" s="40" t="s">
        <v>887</v>
      </c>
      <c r="AH4175" s="40" t="s">
        <v>133</v>
      </c>
    </row>
    <row r="4176" spans="32:34" x14ac:dyDescent="0.25">
      <c r="AF4176" s="40">
        <v>19444</v>
      </c>
      <c r="AG4176" s="40" t="s">
        <v>3945</v>
      </c>
      <c r="AH4176" s="40" t="s">
        <v>132</v>
      </c>
    </row>
    <row r="4177" spans="32:34" x14ac:dyDescent="0.25">
      <c r="AF4177" s="40">
        <v>19445</v>
      </c>
      <c r="AG4177" s="40" t="s">
        <v>979</v>
      </c>
      <c r="AH4177" s="40" t="s">
        <v>133</v>
      </c>
    </row>
    <row r="4178" spans="32:34" x14ac:dyDescent="0.25">
      <c r="AF4178" s="40">
        <v>19446</v>
      </c>
      <c r="AG4178" s="40" t="s">
        <v>3946</v>
      </c>
      <c r="AH4178" s="40" t="s">
        <v>133</v>
      </c>
    </row>
    <row r="4179" spans="32:34" x14ac:dyDescent="0.25">
      <c r="AF4179" s="40">
        <v>19447</v>
      </c>
      <c r="AG4179" s="40" t="s">
        <v>1587</v>
      </c>
      <c r="AH4179" s="40" t="s">
        <v>132</v>
      </c>
    </row>
    <row r="4180" spans="32:34" x14ac:dyDescent="0.25">
      <c r="AF4180" s="40">
        <v>19448</v>
      </c>
      <c r="AG4180" s="40" t="s">
        <v>1586</v>
      </c>
      <c r="AH4180" s="40" t="s">
        <v>132</v>
      </c>
    </row>
    <row r="4181" spans="32:34" x14ac:dyDescent="0.25">
      <c r="AF4181" s="40">
        <v>19449</v>
      </c>
      <c r="AG4181" s="40" t="s">
        <v>1627</v>
      </c>
      <c r="AH4181" s="40" t="s">
        <v>133</v>
      </c>
    </row>
    <row r="4182" spans="32:34" x14ac:dyDescent="0.25">
      <c r="AF4182" s="40">
        <v>19451</v>
      </c>
      <c r="AG4182" s="40" t="s">
        <v>3947</v>
      </c>
      <c r="AH4182" s="40" t="s">
        <v>133</v>
      </c>
    </row>
    <row r="4183" spans="32:34" x14ac:dyDescent="0.25">
      <c r="AF4183" s="40">
        <v>19452</v>
      </c>
      <c r="AG4183" s="40" t="s">
        <v>844</v>
      </c>
      <c r="AH4183" s="40" t="s">
        <v>132</v>
      </c>
    </row>
    <row r="4184" spans="32:34" x14ac:dyDescent="0.25">
      <c r="AF4184" s="40">
        <v>19453</v>
      </c>
      <c r="AG4184" s="40" t="s">
        <v>3948</v>
      </c>
      <c r="AH4184" s="40" t="s">
        <v>133</v>
      </c>
    </row>
    <row r="4185" spans="32:34" x14ac:dyDescent="0.25">
      <c r="AF4185" s="40">
        <v>19454</v>
      </c>
      <c r="AG4185" s="40" t="s">
        <v>3949</v>
      </c>
      <c r="AH4185" s="40" t="s">
        <v>133</v>
      </c>
    </row>
    <row r="4186" spans="32:34" x14ac:dyDescent="0.25">
      <c r="AF4186" s="40">
        <v>19455</v>
      </c>
      <c r="AG4186" s="40" t="s">
        <v>3950</v>
      </c>
      <c r="AH4186" s="40" t="s">
        <v>133</v>
      </c>
    </row>
    <row r="4187" spans="32:34" x14ac:dyDescent="0.25">
      <c r="AF4187" s="40">
        <v>19456</v>
      </c>
      <c r="AG4187" s="40" t="s">
        <v>3951</v>
      </c>
      <c r="AH4187" s="40" t="s">
        <v>133</v>
      </c>
    </row>
    <row r="4188" spans="32:34" x14ac:dyDescent="0.25">
      <c r="AF4188" s="40">
        <v>19457</v>
      </c>
      <c r="AG4188" s="40" t="s">
        <v>3952</v>
      </c>
      <c r="AH4188" s="40" t="s">
        <v>133</v>
      </c>
    </row>
    <row r="4189" spans="32:34" x14ac:dyDescent="0.25">
      <c r="AF4189" s="40">
        <v>19458</v>
      </c>
      <c r="AG4189" s="40" t="s">
        <v>3953</v>
      </c>
      <c r="AH4189" s="40" t="s">
        <v>133</v>
      </c>
    </row>
    <row r="4190" spans="32:34" x14ac:dyDescent="0.25">
      <c r="AF4190" s="40">
        <v>19459</v>
      </c>
      <c r="AG4190" s="40" t="s">
        <v>1265</v>
      </c>
      <c r="AH4190" s="40" t="s">
        <v>133</v>
      </c>
    </row>
    <row r="4191" spans="32:34" x14ac:dyDescent="0.25">
      <c r="AF4191" s="40">
        <v>19460</v>
      </c>
      <c r="AG4191" s="40" t="s">
        <v>1356</v>
      </c>
      <c r="AH4191" s="40" t="s">
        <v>132</v>
      </c>
    </row>
    <row r="4192" spans="32:34" x14ac:dyDescent="0.25">
      <c r="AF4192" s="40">
        <v>19462</v>
      </c>
      <c r="AG4192" s="40" t="s">
        <v>1215</v>
      </c>
      <c r="AH4192" s="40" t="s">
        <v>133</v>
      </c>
    </row>
    <row r="4193" spans="32:34" x14ac:dyDescent="0.25">
      <c r="AF4193" s="40">
        <v>19463</v>
      </c>
      <c r="AG4193" s="40" t="s">
        <v>1608</v>
      </c>
      <c r="AH4193" s="40" t="s">
        <v>132</v>
      </c>
    </row>
    <row r="4194" spans="32:34" x14ac:dyDescent="0.25">
      <c r="AF4194" s="40">
        <v>19465</v>
      </c>
      <c r="AG4194" s="40" t="s">
        <v>1360</v>
      </c>
      <c r="AH4194" s="40" t="s">
        <v>133</v>
      </c>
    </row>
    <row r="4195" spans="32:34" x14ac:dyDescent="0.25">
      <c r="AF4195" s="40">
        <v>19467</v>
      </c>
      <c r="AG4195" s="40" t="s">
        <v>1461</v>
      </c>
      <c r="AH4195" s="40" t="s">
        <v>133</v>
      </c>
    </row>
    <row r="4196" spans="32:34" x14ac:dyDescent="0.25">
      <c r="AF4196" s="40">
        <v>19468</v>
      </c>
      <c r="AG4196" s="40" t="s">
        <v>672</v>
      </c>
      <c r="AH4196" s="40" t="s">
        <v>133</v>
      </c>
    </row>
    <row r="4197" spans="32:34" x14ac:dyDescent="0.25">
      <c r="AF4197" s="40">
        <v>19469</v>
      </c>
      <c r="AG4197" s="40" t="s">
        <v>1202</v>
      </c>
      <c r="AH4197" s="40" t="s">
        <v>132</v>
      </c>
    </row>
    <row r="4198" spans="32:34" x14ac:dyDescent="0.25">
      <c r="AF4198" s="40">
        <v>19470</v>
      </c>
      <c r="AG4198" s="40" t="s">
        <v>3954</v>
      </c>
      <c r="AH4198" s="40" t="s">
        <v>132</v>
      </c>
    </row>
    <row r="4199" spans="32:34" x14ac:dyDescent="0.25">
      <c r="AF4199" s="40">
        <v>19471</v>
      </c>
      <c r="AG4199" s="40" t="s">
        <v>3955</v>
      </c>
      <c r="AH4199" s="40" t="s">
        <v>132</v>
      </c>
    </row>
    <row r="4200" spans="32:34" x14ac:dyDescent="0.25">
      <c r="AF4200" s="40">
        <v>19474</v>
      </c>
      <c r="AG4200" s="40" t="s">
        <v>1410</v>
      </c>
      <c r="AH4200" s="40" t="s">
        <v>133</v>
      </c>
    </row>
    <row r="4201" spans="32:34" x14ac:dyDescent="0.25">
      <c r="AF4201" s="40">
        <v>19475</v>
      </c>
      <c r="AG4201" s="40" t="s">
        <v>1202</v>
      </c>
      <c r="AH4201" s="40" t="s">
        <v>132</v>
      </c>
    </row>
    <row r="4202" spans="32:34" x14ac:dyDescent="0.25">
      <c r="AF4202" s="40">
        <v>19476</v>
      </c>
      <c r="AG4202" s="40" t="s">
        <v>1331</v>
      </c>
      <c r="AH4202" s="40" t="s">
        <v>132</v>
      </c>
    </row>
    <row r="4203" spans="32:34" x14ac:dyDescent="0.25">
      <c r="AF4203" s="40">
        <v>19479</v>
      </c>
      <c r="AG4203" s="40" t="s">
        <v>927</v>
      </c>
      <c r="AH4203" s="40" t="s">
        <v>133</v>
      </c>
    </row>
    <row r="4204" spans="32:34" x14ac:dyDescent="0.25">
      <c r="AF4204" s="40">
        <v>19480</v>
      </c>
      <c r="AG4204" s="40" t="s">
        <v>1423</v>
      </c>
      <c r="AH4204" s="40" t="s">
        <v>133</v>
      </c>
    </row>
    <row r="4205" spans="32:34" x14ac:dyDescent="0.25">
      <c r="AF4205" s="40">
        <v>19481</v>
      </c>
      <c r="AG4205" s="40" t="s">
        <v>1535</v>
      </c>
      <c r="AH4205" s="40" t="s">
        <v>133</v>
      </c>
    </row>
    <row r="4206" spans="32:34" x14ac:dyDescent="0.25">
      <c r="AF4206" s="40">
        <v>19482</v>
      </c>
      <c r="AG4206" s="40" t="s">
        <v>3956</v>
      </c>
      <c r="AH4206" s="40" t="s">
        <v>133</v>
      </c>
    </row>
    <row r="4207" spans="32:34" x14ac:dyDescent="0.25">
      <c r="AF4207" s="40">
        <v>19484</v>
      </c>
      <c r="AG4207" s="40" t="s">
        <v>1162</v>
      </c>
      <c r="AH4207" s="40" t="s">
        <v>132</v>
      </c>
    </row>
    <row r="4208" spans="32:34" x14ac:dyDescent="0.25">
      <c r="AF4208" s="40">
        <v>19485</v>
      </c>
      <c r="AG4208" s="40" t="s">
        <v>3957</v>
      </c>
      <c r="AH4208" s="40" t="s">
        <v>133</v>
      </c>
    </row>
    <row r="4209" spans="32:34" x14ac:dyDescent="0.25">
      <c r="AF4209" s="40">
        <v>19486</v>
      </c>
      <c r="AG4209" s="40" t="s">
        <v>1940</v>
      </c>
      <c r="AH4209" s="40" t="s">
        <v>133</v>
      </c>
    </row>
    <row r="4210" spans="32:34" x14ac:dyDescent="0.25">
      <c r="AF4210" s="40">
        <v>19487</v>
      </c>
      <c r="AG4210" s="40" t="s">
        <v>3958</v>
      </c>
      <c r="AH4210" s="40" t="s">
        <v>133</v>
      </c>
    </row>
    <row r="4211" spans="32:34" x14ac:dyDescent="0.25">
      <c r="AF4211" s="40">
        <v>19488</v>
      </c>
      <c r="AG4211" s="40" t="s">
        <v>558</v>
      </c>
      <c r="AH4211" s="40" t="s">
        <v>133</v>
      </c>
    </row>
    <row r="4212" spans="32:34" x14ac:dyDescent="0.25">
      <c r="AF4212" s="40">
        <v>19489</v>
      </c>
      <c r="AG4212" s="40" t="s">
        <v>1745</v>
      </c>
      <c r="AH4212" s="40" t="s">
        <v>132</v>
      </c>
    </row>
    <row r="4213" spans="32:34" x14ac:dyDescent="0.25">
      <c r="AF4213" s="40">
        <v>19490</v>
      </c>
      <c r="AG4213" s="40" t="s">
        <v>1690</v>
      </c>
      <c r="AH4213" s="40" t="s">
        <v>133</v>
      </c>
    </row>
    <row r="4214" spans="32:34" x14ac:dyDescent="0.25">
      <c r="AF4214" s="40">
        <v>19491</v>
      </c>
      <c r="AG4214" s="40" t="s">
        <v>1725</v>
      </c>
      <c r="AH4214" s="40" t="s">
        <v>133</v>
      </c>
    </row>
    <row r="4215" spans="32:34" x14ac:dyDescent="0.25">
      <c r="AF4215" s="40">
        <v>19492</v>
      </c>
      <c r="AG4215" s="40" t="s">
        <v>1681</v>
      </c>
      <c r="AH4215" s="40" t="s">
        <v>133</v>
      </c>
    </row>
    <row r="4216" spans="32:34" x14ac:dyDescent="0.25">
      <c r="AF4216" s="40">
        <v>19493</v>
      </c>
      <c r="AG4216" s="40" t="s">
        <v>201</v>
      </c>
      <c r="AH4216" s="40" t="s">
        <v>133</v>
      </c>
    </row>
    <row r="4217" spans="32:34" x14ac:dyDescent="0.25">
      <c r="AF4217" s="40">
        <v>19494</v>
      </c>
      <c r="AG4217" s="40" t="s">
        <v>1769</v>
      </c>
      <c r="AH4217" s="40" t="s">
        <v>133</v>
      </c>
    </row>
    <row r="4218" spans="32:34" x14ac:dyDescent="0.25">
      <c r="AF4218" s="40">
        <v>19495</v>
      </c>
      <c r="AG4218" s="40" t="s">
        <v>1474</v>
      </c>
      <c r="AH4218" s="40" t="s">
        <v>133</v>
      </c>
    </row>
    <row r="4219" spans="32:34" x14ac:dyDescent="0.25">
      <c r="AF4219" s="40">
        <v>19497</v>
      </c>
      <c r="AG4219" s="40" t="s">
        <v>792</v>
      </c>
      <c r="AH4219" s="40" t="s">
        <v>133</v>
      </c>
    </row>
    <row r="4220" spans="32:34" x14ac:dyDescent="0.25">
      <c r="AF4220" s="40">
        <v>19498</v>
      </c>
      <c r="AG4220" s="40" t="s">
        <v>3959</v>
      </c>
      <c r="AH4220" s="40" t="s">
        <v>133</v>
      </c>
    </row>
    <row r="4221" spans="32:34" x14ac:dyDescent="0.25">
      <c r="AF4221" s="40">
        <v>19499</v>
      </c>
      <c r="AG4221" s="40" t="s">
        <v>1581</v>
      </c>
      <c r="AH4221" s="40" t="s">
        <v>132</v>
      </c>
    </row>
    <row r="4222" spans="32:34" x14ac:dyDescent="0.25">
      <c r="AF4222" s="40">
        <v>19500</v>
      </c>
      <c r="AG4222" s="40" t="s">
        <v>1879</v>
      </c>
      <c r="AH4222" s="40" t="s">
        <v>133</v>
      </c>
    </row>
    <row r="4223" spans="32:34" x14ac:dyDescent="0.25">
      <c r="AF4223" s="40">
        <v>19503</v>
      </c>
      <c r="AG4223" s="40" t="s">
        <v>3960</v>
      </c>
      <c r="AH4223" s="40" t="s">
        <v>133</v>
      </c>
    </row>
    <row r="4224" spans="32:34" x14ac:dyDescent="0.25">
      <c r="AF4224" s="40">
        <v>19504</v>
      </c>
      <c r="AG4224" s="40" t="s">
        <v>3961</v>
      </c>
      <c r="AH4224" s="40" t="s">
        <v>133</v>
      </c>
    </row>
    <row r="4225" spans="32:34" x14ac:dyDescent="0.25">
      <c r="AF4225" s="40">
        <v>19505</v>
      </c>
      <c r="AG4225" s="40" t="s">
        <v>1091</v>
      </c>
      <c r="AH4225" s="40" t="s">
        <v>132</v>
      </c>
    </row>
    <row r="4226" spans="32:34" x14ac:dyDescent="0.25">
      <c r="AF4226" s="40">
        <v>19506</v>
      </c>
      <c r="AG4226" s="40" t="s">
        <v>926</v>
      </c>
      <c r="AH4226" s="40" t="s">
        <v>133</v>
      </c>
    </row>
    <row r="4227" spans="32:34" x14ac:dyDescent="0.25">
      <c r="AF4227" s="40">
        <v>19507</v>
      </c>
      <c r="AG4227" s="40" t="s">
        <v>1546</v>
      </c>
      <c r="AH4227" s="40" t="s">
        <v>133</v>
      </c>
    </row>
    <row r="4228" spans="32:34" x14ac:dyDescent="0.25">
      <c r="AF4228" s="40">
        <v>19508</v>
      </c>
      <c r="AG4228" s="40" t="s">
        <v>3962</v>
      </c>
      <c r="AH4228" s="40" t="s">
        <v>131</v>
      </c>
    </row>
    <row r="4229" spans="32:34" x14ac:dyDescent="0.25">
      <c r="AF4229" s="40">
        <v>19509</v>
      </c>
      <c r="AG4229" s="40" t="s">
        <v>1399</v>
      </c>
      <c r="AH4229" s="40" t="s">
        <v>133</v>
      </c>
    </row>
    <row r="4230" spans="32:34" x14ac:dyDescent="0.25">
      <c r="AF4230" s="40">
        <v>19510</v>
      </c>
      <c r="AG4230" s="40" t="s">
        <v>1399</v>
      </c>
      <c r="AH4230" s="40" t="s">
        <v>133</v>
      </c>
    </row>
    <row r="4231" spans="32:34" x14ac:dyDescent="0.25">
      <c r="AF4231" s="40">
        <v>19513</v>
      </c>
      <c r="AG4231" s="40" t="s">
        <v>1704</v>
      </c>
      <c r="AH4231" s="40" t="s">
        <v>133</v>
      </c>
    </row>
    <row r="4232" spans="32:34" x14ac:dyDescent="0.25">
      <c r="AF4232" s="40">
        <v>19516</v>
      </c>
      <c r="AG4232" s="40" t="s">
        <v>3963</v>
      </c>
      <c r="AH4232" s="40" t="s">
        <v>133</v>
      </c>
    </row>
    <row r="4233" spans="32:34" x14ac:dyDescent="0.25">
      <c r="AF4233" s="40">
        <v>19517</v>
      </c>
      <c r="AG4233" s="40" t="s">
        <v>3964</v>
      </c>
      <c r="AH4233" s="40" t="s">
        <v>131</v>
      </c>
    </row>
    <row r="4234" spans="32:34" x14ac:dyDescent="0.25">
      <c r="AF4234" s="40">
        <v>19520</v>
      </c>
      <c r="AG4234" s="40" t="s">
        <v>3965</v>
      </c>
      <c r="AH4234" s="40" t="s">
        <v>133</v>
      </c>
    </row>
    <row r="4235" spans="32:34" x14ac:dyDescent="0.25">
      <c r="AF4235" s="40">
        <v>19522</v>
      </c>
      <c r="AG4235" s="40" t="s">
        <v>3966</v>
      </c>
      <c r="AH4235" s="40" t="s">
        <v>133</v>
      </c>
    </row>
    <row r="4236" spans="32:34" x14ac:dyDescent="0.25">
      <c r="AF4236" s="40">
        <v>19524</v>
      </c>
      <c r="AG4236" s="40" t="s">
        <v>1350</v>
      </c>
      <c r="AH4236" s="40" t="s">
        <v>132</v>
      </c>
    </row>
    <row r="4237" spans="32:34" x14ac:dyDescent="0.25">
      <c r="AF4237" s="40">
        <v>19526</v>
      </c>
      <c r="AG4237" s="40" t="s">
        <v>3967</v>
      </c>
      <c r="AH4237" s="40" t="s">
        <v>133</v>
      </c>
    </row>
    <row r="4238" spans="32:34" x14ac:dyDescent="0.25">
      <c r="AF4238" s="40">
        <v>19527</v>
      </c>
      <c r="AG4238" s="40" t="s">
        <v>798</v>
      </c>
      <c r="AH4238" s="40" t="s">
        <v>133</v>
      </c>
    </row>
    <row r="4239" spans="32:34" x14ac:dyDescent="0.25">
      <c r="AF4239" s="40">
        <v>19528</v>
      </c>
      <c r="AG4239" s="40" t="s">
        <v>1159</v>
      </c>
      <c r="AH4239" s="40" t="s">
        <v>133</v>
      </c>
    </row>
    <row r="4240" spans="32:34" x14ac:dyDescent="0.25">
      <c r="AF4240" s="40">
        <v>19529</v>
      </c>
      <c r="AG4240" s="40" t="s">
        <v>3968</v>
      </c>
      <c r="AH4240" s="40" t="s">
        <v>131</v>
      </c>
    </row>
    <row r="4241" spans="32:34" x14ac:dyDescent="0.25">
      <c r="AF4241" s="40">
        <v>19530</v>
      </c>
      <c r="AG4241" s="40" t="s">
        <v>3969</v>
      </c>
      <c r="AH4241" s="40" t="s">
        <v>132</v>
      </c>
    </row>
    <row r="4242" spans="32:34" x14ac:dyDescent="0.25">
      <c r="AF4242" s="40">
        <v>19531</v>
      </c>
      <c r="AG4242" s="40" t="s">
        <v>3970</v>
      </c>
      <c r="AH4242" s="40" t="s">
        <v>132</v>
      </c>
    </row>
    <row r="4243" spans="32:34" x14ac:dyDescent="0.25">
      <c r="AF4243" s="40">
        <v>19532</v>
      </c>
      <c r="AG4243" s="40" t="s">
        <v>3971</v>
      </c>
      <c r="AH4243" s="40" t="s">
        <v>133</v>
      </c>
    </row>
    <row r="4244" spans="32:34" x14ac:dyDescent="0.25">
      <c r="AF4244" s="40">
        <v>19534</v>
      </c>
      <c r="AG4244" s="40" t="s">
        <v>971</v>
      </c>
      <c r="AH4244" s="40" t="s">
        <v>133</v>
      </c>
    </row>
    <row r="4245" spans="32:34" x14ac:dyDescent="0.25">
      <c r="AF4245" s="40">
        <v>19536</v>
      </c>
      <c r="AG4245" s="40" t="s">
        <v>1282</v>
      </c>
      <c r="AH4245" s="40" t="s">
        <v>132</v>
      </c>
    </row>
    <row r="4246" spans="32:34" x14ac:dyDescent="0.25">
      <c r="AF4246" s="40">
        <v>19537</v>
      </c>
      <c r="AG4246" s="40" t="s">
        <v>3121</v>
      </c>
      <c r="AH4246" s="40" t="s">
        <v>133</v>
      </c>
    </row>
    <row r="4247" spans="32:34" x14ac:dyDescent="0.25">
      <c r="AF4247" s="40">
        <v>19538</v>
      </c>
      <c r="AG4247" s="40" t="s">
        <v>1498</v>
      </c>
      <c r="AH4247" s="40" t="s">
        <v>133</v>
      </c>
    </row>
    <row r="4248" spans="32:34" x14ac:dyDescent="0.25">
      <c r="AF4248" s="40">
        <v>19540</v>
      </c>
      <c r="AG4248" s="40" t="s">
        <v>3972</v>
      </c>
      <c r="AH4248" s="40" t="s">
        <v>131</v>
      </c>
    </row>
    <row r="4249" spans="32:34" x14ac:dyDescent="0.25">
      <c r="AF4249" s="40">
        <v>19541</v>
      </c>
      <c r="AG4249" s="40" t="s">
        <v>3973</v>
      </c>
      <c r="AH4249" s="40" t="s">
        <v>131</v>
      </c>
    </row>
    <row r="4250" spans="32:34" x14ac:dyDescent="0.25">
      <c r="AF4250" s="40">
        <v>19542</v>
      </c>
      <c r="AG4250" s="40" t="s">
        <v>1720</v>
      </c>
      <c r="AH4250" s="40" t="s">
        <v>133</v>
      </c>
    </row>
    <row r="4251" spans="32:34" x14ac:dyDescent="0.25">
      <c r="AF4251" s="40">
        <v>19544</v>
      </c>
      <c r="AG4251" s="40" t="s">
        <v>3974</v>
      </c>
      <c r="AH4251" s="40" t="s">
        <v>133</v>
      </c>
    </row>
    <row r="4252" spans="32:34" x14ac:dyDescent="0.25">
      <c r="AF4252" s="40">
        <v>19545</v>
      </c>
      <c r="AG4252" s="40" t="s">
        <v>3975</v>
      </c>
      <c r="AH4252" s="40" t="s">
        <v>133</v>
      </c>
    </row>
    <row r="4253" spans="32:34" x14ac:dyDescent="0.25">
      <c r="AF4253" s="40">
        <v>19546</v>
      </c>
      <c r="AG4253" s="40" t="s">
        <v>3976</v>
      </c>
      <c r="AH4253" s="40" t="s">
        <v>133</v>
      </c>
    </row>
    <row r="4254" spans="32:34" x14ac:dyDescent="0.25">
      <c r="AF4254" s="40">
        <v>19547</v>
      </c>
      <c r="AG4254" s="40" t="s">
        <v>3977</v>
      </c>
      <c r="AH4254" s="40" t="s">
        <v>133</v>
      </c>
    </row>
    <row r="4255" spans="32:34" x14ac:dyDescent="0.25">
      <c r="AF4255" s="40">
        <v>19548</v>
      </c>
      <c r="AG4255" s="40" t="s">
        <v>3978</v>
      </c>
      <c r="AH4255" s="40" t="s">
        <v>131</v>
      </c>
    </row>
    <row r="4256" spans="32:34" x14ac:dyDescent="0.25">
      <c r="AF4256" s="40">
        <v>19549</v>
      </c>
      <c r="AG4256" s="40" t="s">
        <v>170</v>
      </c>
      <c r="AH4256" s="40" t="s">
        <v>132</v>
      </c>
    </row>
    <row r="4257" spans="32:34" x14ac:dyDescent="0.25">
      <c r="AF4257" s="40">
        <v>19550</v>
      </c>
      <c r="AG4257" s="40" t="s">
        <v>173</v>
      </c>
      <c r="AH4257" s="40" t="s">
        <v>132</v>
      </c>
    </row>
    <row r="4258" spans="32:34" x14ac:dyDescent="0.25">
      <c r="AF4258" s="40">
        <v>19551</v>
      </c>
      <c r="AG4258" s="40" t="s">
        <v>171</v>
      </c>
      <c r="AH4258" s="40" t="s">
        <v>133</v>
      </c>
    </row>
    <row r="4259" spans="32:34" x14ac:dyDescent="0.25">
      <c r="AF4259" s="40">
        <v>19552</v>
      </c>
      <c r="AG4259" s="40" t="s">
        <v>3979</v>
      </c>
      <c r="AH4259" s="40" t="s">
        <v>133</v>
      </c>
    </row>
    <row r="4260" spans="32:34" x14ac:dyDescent="0.25">
      <c r="AF4260" s="40">
        <v>19553</v>
      </c>
      <c r="AG4260" s="40" t="s">
        <v>3980</v>
      </c>
      <c r="AH4260" s="40" t="s">
        <v>133</v>
      </c>
    </row>
    <row r="4261" spans="32:34" x14ac:dyDescent="0.25">
      <c r="AF4261" s="40">
        <v>19554</v>
      </c>
      <c r="AG4261" s="40" t="s">
        <v>3981</v>
      </c>
      <c r="AH4261" s="40" t="s">
        <v>133</v>
      </c>
    </row>
    <row r="4262" spans="32:34" x14ac:dyDescent="0.25">
      <c r="AF4262" s="40">
        <v>19555</v>
      </c>
      <c r="AG4262" s="40" t="s">
        <v>3982</v>
      </c>
      <c r="AH4262" s="40" t="s">
        <v>133</v>
      </c>
    </row>
    <row r="4263" spans="32:34" x14ac:dyDescent="0.25">
      <c r="AF4263" s="40">
        <v>19556</v>
      </c>
      <c r="AG4263" s="40" t="s">
        <v>3983</v>
      </c>
      <c r="AH4263" s="40" t="s">
        <v>133</v>
      </c>
    </row>
    <row r="4264" spans="32:34" x14ac:dyDescent="0.25">
      <c r="AF4264" s="40">
        <v>19557</v>
      </c>
      <c r="AG4264" s="40" t="s">
        <v>3984</v>
      </c>
      <c r="AH4264" s="40" t="s">
        <v>133</v>
      </c>
    </row>
    <row r="4265" spans="32:34" x14ac:dyDescent="0.25">
      <c r="AF4265" s="40">
        <v>19558</v>
      </c>
      <c r="AG4265" s="40" t="s">
        <v>3985</v>
      </c>
      <c r="AH4265" s="40" t="s">
        <v>133</v>
      </c>
    </row>
    <row r="4266" spans="32:34" x14ac:dyDescent="0.25">
      <c r="AF4266" s="40">
        <v>19559</v>
      </c>
      <c r="AG4266" s="40" t="s">
        <v>1809</v>
      </c>
      <c r="AH4266" s="40" t="s">
        <v>133</v>
      </c>
    </row>
    <row r="4267" spans="32:34" x14ac:dyDescent="0.25">
      <c r="AF4267" s="40">
        <v>19560</v>
      </c>
      <c r="AG4267" s="40" t="s">
        <v>3986</v>
      </c>
      <c r="AH4267" s="40" t="s">
        <v>133</v>
      </c>
    </row>
    <row r="4268" spans="32:34" x14ac:dyDescent="0.25">
      <c r="AF4268" s="40">
        <v>19561</v>
      </c>
      <c r="AG4268" s="40" t="s">
        <v>3987</v>
      </c>
      <c r="AH4268" s="40" t="s">
        <v>133</v>
      </c>
    </row>
    <row r="4269" spans="32:34" x14ac:dyDescent="0.25">
      <c r="AF4269" s="40">
        <v>19562</v>
      </c>
      <c r="AG4269" s="40" t="s">
        <v>3988</v>
      </c>
      <c r="AH4269" s="40" t="s">
        <v>133</v>
      </c>
    </row>
    <row r="4270" spans="32:34" x14ac:dyDescent="0.25">
      <c r="AF4270" s="40">
        <v>19563</v>
      </c>
      <c r="AG4270" s="40" t="s">
        <v>3989</v>
      </c>
      <c r="AH4270" s="40" t="s">
        <v>133</v>
      </c>
    </row>
    <row r="4271" spans="32:34" x14ac:dyDescent="0.25">
      <c r="AF4271" s="40">
        <v>19564</v>
      </c>
      <c r="AG4271" s="40" t="s">
        <v>3990</v>
      </c>
      <c r="AH4271" s="40" t="s">
        <v>133</v>
      </c>
    </row>
    <row r="4272" spans="32:34" x14ac:dyDescent="0.25">
      <c r="AF4272" s="40">
        <v>19565</v>
      </c>
      <c r="AG4272" s="40" t="s">
        <v>3991</v>
      </c>
      <c r="AH4272" s="40" t="s">
        <v>133</v>
      </c>
    </row>
    <row r="4273" spans="32:34" x14ac:dyDescent="0.25">
      <c r="AF4273" s="40">
        <v>19566</v>
      </c>
      <c r="AG4273" s="40" t="s">
        <v>3992</v>
      </c>
      <c r="AH4273" s="40" t="s">
        <v>133</v>
      </c>
    </row>
    <row r="4274" spans="32:34" x14ac:dyDescent="0.25">
      <c r="AF4274" s="40">
        <v>19567</v>
      </c>
      <c r="AG4274" s="40" t="s">
        <v>3993</v>
      </c>
      <c r="AH4274" s="40" t="s">
        <v>133</v>
      </c>
    </row>
    <row r="4275" spans="32:34" x14ac:dyDescent="0.25">
      <c r="AF4275" s="40">
        <v>19568</v>
      </c>
      <c r="AG4275" s="40" t="s">
        <v>3994</v>
      </c>
      <c r="AH4275" s="40" t="s">
        <v>133</v>
      </c>
    </row>
    <row r="4276" spans="32:34" x14ac:dyDescent="0.25">
      <c r="AF4276" s="40">
        <v>19569</v>
      </c>
      <c r="AG4276" s="40" t="s">
        <v>3995</v>
      </c>
      <c r="AH4276" s="40" t="s">
        <v>132</v>
      </c>
    </row>
    <row r="4277" spans="32:34" x14ac:dyDescent="0.25">
      <c r="AF4277" s="40">
        <v>19570</v>
      </c>
      <c r="AG4277" s="40" t="s">
        <v>3996</v>
      </c>
      <c r="AH4277" s="40" t="s">
        <v>133</v>
      </c>
    </row>
    <row r="4278" spans="32:34" x14ac:dyDescent="0.25">
      <c r="AF4278" s="40">
        <v>19571</v>
      </c>
      <c r="AG4278" s="40" t="s">
        <v>3997</v>
      </c>
      <c r="AH4278" s="40" t="s">
        <v>133</v>
      </c>
    </row>
    <row r="4279" spans="32:34" x14ac:dyDescent="0.25">
      <c r="AF4279" s="40">
        <v>19572</v>
      </c>
      <c r="AG4279" s="40" t="s">
        <v>3998</v>
      </c>
      <c r="AH4279" s="40" t="s">
        <v>132</v>
      </c>
    </row>
    <row r="4280" spans="32:34" x14ac:dyDescent="0.25">
      <c r="AF4280" s="40">
        <v>19573</v>
      </c>
      <c r="AG4280" s="40" t="s">
        <v>3999</v>
      </c>
      <c r="AH4280" s="40" t="s">
        <v>133</v>
      </c>
    </row>
    <row r="4281" spans="32:34" x14ac:dyDescent="0.25">
      <c r="AF4281" s="40">
        <v>19574</v>
      </c>
      <c r="AG4281" s="40" t="s">
        <v>4000</v>
      </c>
      <c r="AH4281" s="40" t="s">
        <v>133</v>
      </c>
    </row>
    <row r="4282" spans="32:34" x14ac:dyDescent="0.25">
      <c r="AF4282" s="40">
        <v>19575</v>
      </c>
      <c r="AG4282" s="40" t="s">
        <v>1366</v>
      </c>
      <c r="AH4282" s="40" t="s">
        <v>132</v>
      </c>
    </row>
    <row r="4283" spans="32:34" x14ac:dyDescent="0.25">
      <c r="AF4283" s="40">
        <v>19576</v>
      </c>
      <c r="AG4283" s="40" t="s">
        <v>2006</v>
      </c>
      <c r="AH4283" s="40" t="s">
        <v>133</v>
      </c>
    </row>
    <row r="4284" spans="32:34" x14ac:dyDescent="0.25">
      <c r="AF4284" s="40">
        <v>19578</v>
      </c>
      <c r="AG4284" s="40" t="s">
        <v>4001</v>
      </c>
      <c r="AH4284" s="40" t="s">
        <v>133</v>
      </c>
    </row>
    <row r="4285" spans="32:34" x14ac:dyDescent="0.25">
      <c r="AF4285" s="40">
        <v>19579</v>
      </c>
      <c r="AG4285" s="40" t="s">
        <v>4002</v>
      </c>
      <c r="AH4285" s="40" t="s">
        <v>133</v>
      </c>
    </row>
    <row r="4286" spans="32:34" x14ac:dyDescent="0.25">
      <c r="AF4286" s="40">
        <v>19580</v>
      </c>
      <c r="AG4286" s="40" t="s">
        <v>4003</v>
      </c>
      <c r="AH4286" s="40" t="s">
        <v>133</v>
      </c>
    </row>
    <row r="4287" spans="32:34" x14ac:dyDescent="0.25">
      <c r="AF4287" s="40">
        <v>19581</v>
      </c>
      <c r="AG4287" s="40" t="s">
        <v>4004</v>
      </c>
      <c r="AH4287" s="40" t="s">
        <v>133</v>
      </c>
    </row>
    <row r="4288" spans="32:34" x14ac:dyDescent="0.25">
      <c r="AF4288" s="40">
        <v>19582</v>
      </c>
      <c r="AG4288" s="40" t="s">
        <v>4005</v>
      </c>
      <c r="AH4288" s="40" t="s">
        <v>133</v>
      </c>
    </row>
    <row r="4289" spans="32:34" x14ac:dyDescent="0.25">
      <c r="AF4289" s="40">
        <v>19584</v>
      </c>
      <c r="AG4289" s="40" t="s">
        <v>1448</v>
      </c>
      <c r="AH4289" s="40" t="s">
        <v>132</v>
      </c>
    </row>
    <row r="4290" spans="32:34" x14ac:dyDescent="0.25">
      <c r="AF4290" s="40">
        <v>19585</v>
      </c>
      <c r="AG4290" s="40" t="s">
        <v>1508</v>
      </c>
      <c r="AH4290" s="40" t="s">
        <v>132</v>
      </c>
    </row>
    <row r="4291" spans="32:34" x14ac:dyDescent="0.25">
      <c r="AF4291" s="40">
        <v>19586</v>
      </c>
      <c r="AG4291" s="40" t="s">
        <v>1485</v>
      </c>
      <c r="AH4291" s="40" t="s">
        <v>133</v>
      </c>
    </row>
    <row r="4292" spans="32:34" x14ac:dyDescent="0.25">
      <c r="AF4292" s="40">
        <v>19587</v>
      </c>
      <c r="AG4292" s="40" t="s">
        <v>1743</v>
      </c>
      <c r="AH4292" s="40" t="s">
        <v>133</v>
      </c>
    </row>
    <row r="4293" spans="32:34" x14ac:dyDescent="0.25">
      <c r="AF4293" s="40">
        <v>19588</v>
      </c>
      <c r="AG4293" s="40" t="s">
        <v>1243</v>
      </c>
      <c r="AH4293" s="40" t="s">
        <v>133</v>
      </c>
    </row>
    <row r="4294" spans="32:34" x14ac:dyDescent="0.25">
      <c r="AF4294" s="40">
        <v>19590</v>
      </c>
      <c r="AG4294" s="40" t="s">
        <v>4006</v>
      </c>
      <c r="AH4294" s="40" t="s">
        <v>133</v>
      </c>
    </row>
    <row r="4295" spans="32:34" x14ac:dyDescent="0.25">
      <c r="AF4295" s="40">
        <v>19591</v>
      </c>
      <c r="AG4295" s="40" t="s">
        <v>4007</v>
      </c>
      <c r="AH4295" s="40" t="s">
        <v>133</v>
      </c>
    </row>
    <row r="4296" spans="32:34" x14ac:dyDescent="0.25">
      <c r="AF4296" s="40">
        <v>19592</v>
      </c>
      <c r="AG4296" s="40" t="s">
        <v>1342</v>
      </c>
      <c r="AH4296" s="40" t="s">
        <v>133</v>
      </c>
    </row>
    <row r="4297" spans="32:34" x14ac:dyDescent="0.25">
      <c r="AF4297" s="40">
        <v>19595</v>
      </c>
      <c r="AG4297" s="40" t="s">
        <v>4008</v>
      </c>
      <c r="AH4297" s="40" t="s">
        <v>133</v>
      </c>
    </row>
    <row r="4298" spans="32:34" x14ac:dyDescent="0.25">
      <c r="AF4298" s="40">
        <v>19596</v>
      </c>
      <c r="AG4298" s="40" t="s">
        <v>1737</v>
      </c>
      <c r="AH4298" s="40" t="s">
        <v>132</v>
      </c>
    </row>
    <row r="4299" spans="32:34" x14ac:dyDescent="0.25">
      <c r="AF4299" s="40">
        <v>19597</v>
      </c>
      <c r="AG4299" s="40" t="s">
        <v>4009</v>
      </c>
      <c r="AH4299" s="40" t="s">
        <v>133</v>
      </c>
    </row>
    <row r="4300" spans="32:34" x14ac:dyDescent="0.25">
      <c r="AF4300" s="40">
        <v>19598</v>
      </c>
      <c r="AG4300" s="40" t="s">
        <v>1819</v>
      </c>
      <c r="AH4300" s="40" t="s">
        <v>132</v>
      </c>
    </row>
    <row r="4301" spans="32:34" x14ac:dyDescent="0.25">
      <c r="AF4301" s="40">
        <v>19599</v>
      </c>
      <c r="AG4301" s="40" t="s">
        <v>1412</v>
      </c>
      <c r="AH4301" s="40" t="s">
        <v>132</v>
      </c>
    </row>
    <row r="4302" spans="32:34" x14ac:dyDescent="0.25">
      <c r="AF4302" s="40">
        <v>19600</v>
      </c>
      <c r="AG4302" s="40" t="s">
        <v>1734</v>
      </c>
      <c r="AH4302" s="40" t="s">
        <v>132</v>
      </c>
    </row>
    <row r="4303" spans="32:34" x14ac:dyDescent="0.25">
      <c r="AF4303" s="40">
        <v>19601</v>
      </c>
      <c r="AG4303" s="40" t="s">
        <v>4010</v>
      </c>
      <c r="AH4303" s="40" t="s">
        <v>132</v>
      </c>
    </row>
    <row r="4304" spans="32:34" x14ac:dyDescent="0.25">
      <c r="AF4304" s="40">
        <v>19606</v>
      </c>
      <c r="AG4304" s="40" t="s">
        <v>4011</v>
      </c>
      <c r="AH4304" s="40" t="s">
        <v>133</v>
      </c>
    </row>
    <row r="4305" spans="32:34" x14ac:dyDescent="0.25">
      <c r="AF4305" s="40">
        <v>19607</v>
      </c>
      <c r="AG4305" s="40" t="s">
        <v>1870</v>
      </c>
      <c r="AH4305" s="40" t="s">
        <v>131</v>
      </c>
    </row>
    <row r="4306" spans="32:34" x14ac:dyDescent="0.25">
      <c r="AF4306" s="40">
        <v>19608</v>
      </c>
      <c r="AG4306" s="40" t="s">
        <v>1849</v>
      </c>
      <c r="AH4306" s="40" t="s">
        <v>132</v>
      </c>
    </row>
    <row r="4307" spans="32:34" x14ac:dyDescent="0.25">
      <c r="AF4307" s="40">
        <v>19609</v>
      </c>
      <c r="AG4307" s="40" t="s">
        <v>1816</v>
      </c>
      <c r="AH4307" s="40" t="s">
        <v>133</v>
      </c>
    </row>
    <row r="4308" spans="32:34" x14ac:dyDescent="0.25">
      <c r="AF4308" s="40">
        <v>19610</v>
      </c>
      <c r="AG4308" s="40" t="s">
        <v>1529</v>
      </c>
      <c r="AH4308" s="40" t="s">
        <v>133</v>
      </c>
    </row>
    <row r="4309" spans="32:34" x14ac:dyDescent="0.25">
      <c r="AF4309" s="40">
        <v>19611</v>
      </c>
      <c r="AG4309" s="40" t="s">
        <v>1388</v>
      </c>
      <c r="AH4309" s="40" t="s">
        <v>132</v>
      </c>
    </row>
    <row r="4310" spans="32:34" x14ac:dyDescent="0.25">
      <c r="AF4310" s="40">
        <v>19612</v>
      </c>
      <c r="AG4310" s="40" t="s">
        <v>4012</v>
      </c>
      <c r="AH4310" s="40" t="s">
        <v>133</v>
      </c>
    </row>
    <row r="4311" spans="32:34" x14ac:dyDescent="0.25">
      <c r="AF4311" s="40">
        <v>19613</v>
      </c>
      <c r="AG4311" s="40" t="s">
        <v>1462</v>
      </c>
      <c r="AH4311" s="40" t="s">
        <v>133</v>
      </c>
    </row>
    <row r="4312" spans="32:34" x14ac:dyDescent="0.25">
      <c r="AF4312" s="40">
        <v>19618</v>
      </c>
      <c r="AG4312" s="40" t="s">
        <v>1526</v>
      </c>
      <c r="AH4312" s="40" t="s">
        <v>132</v>
      </c>
    </row>
    <row r="4313" spans="32:34" x14ac:dyDescent="0.25">
      <c r="AF4313" s="40">
        <v>19619</v>
      </c>
      <c r="AG4313" s="40" t="s">
        <v>1580</v>
      </c>
      <c r="AH4313" s="40" t="s">
        <v>133</v>
      </c>
    </row>
    <row r="4314" spans="32:34" x14ac:dyDescent="0.25">
      <c r="AF4314" s="40">
        <v>19620</v>
      </c>
      <c r="AG4314" s="40" t="s">
        <v>1371</v>
      </c>
      <c r="AH4314" s="40" t="s">
        <v>132</v>
      </c>
    </row>
    <row r="4315" spans="32:34" x14ac:dyDescent="0.25">
      <c r="AF4315" s="40">
        <v>19622</v>
      </c>
      <c r="AG4315" s="40" t="s">
        <v>4013</v>
      </c>
      <c r="AH4315" s="40" t="s">
        <v>133</v>
      </c>
    </row>
    <row r="4316" spans="32:34" x14ac:dyDescent="0.25">
      <c r="AF4316" s="40">
        <v>19623</v>
      </c>
      <c r="AG4316" s="40" t="s">
        <v>4014</v>
      </c>
      <c r="AH4316" s="40" t="s">
        <v>133</v>
      </c>
    </row>
    <row r="4317" spans="32:34" x14ac:dyDescent="0.25">
      <c r="AF4317" s="40">
        <v>19624</v>
      </c>
      <c r="AG4317" s="40" t="s">
        <v>4015</v>
      </c>
      <c r="AH4317" s="40" t="s">
        <v>133</v>
      </c>
    </row>
    <row r="4318" spans="32:34" x14ac:dyDescent="0.25">
      <c r="AF4318" s="40">
        <v>19625</v>
      </c>
      <c r="AG4318" s="40" t="s">
        <v>4016</v>
      </c>
      <c r="AH4318" s="40" t="s">
        <v>133</v>
      </c>
    </row>
    <row r="4319" spans="32:34" x14ac:dyDescent="0.25">
      <c r="AF4319" s="40">
        <v>19626</v>
      </c>
      <c r="AG4319" s="40" t="s">
        <v>4017</v>
      </c>
      <c r="AH4319" s="40" t="s">
        <v>132</v>
      </c>
    </row>
    <row r="4320" spans="32:34" x14ac:dyDescent="0.25">
      <c r="AF4320" s="40">
        <v>19627</v>
      </c>
      <c r="AG4320" s="40" t="s">
        <v>1789</v>
      </c>
      <c r="AH4320" s="40" t="s">
        <v>133</v>
      </c>
    </row>
    <row r="4321" spans="32:34" x14ac:dyDescent="0.25">
      <c r="AF4321" s="40">
        <v>19628</v>
      </c>
      <c r="AG4321" s="40" t="s">
        <v>4018</v>
      </c>
      <c r="AH4321" s="40" t="s">
        <v>133</v>
      </c>
    </row>
    <row r="4322" spans="32:34" x14ac:dyDescent="0.25">
      <c r="AF4322" s="40">
        <v>19631</v>
      </c>
      <c r="AG4322" s="40" t="s">
        <v>1385</v>
      </c>
      <c r="AH4322" s="40" t="s">
        <v>133</v>
      </c>
    </row>
    <row r="4323" spans="32:34" x14ac:dyDescent="0.25">
      <c r="AF4323" s="40">
        <v>19634</v>
      </c>
      <c r="AG4323" s="40" t="s">
        <v>1414</v>
      </c>
      <c r="AH4323" s="40" t="s">
        <v>131</v>
      </c>
    </row>
    <row r="4324" spans="32:34" x14ac:dyDescent="0.25">
      <c r="AF4324" s="40">
        <v>19635</v>
      </c>
      <c r="AG4324" s="40" t="s">
        <v>4019</v>
      </c>
      <c r="AH4324" s="40" t="s">
        <v>132</v>
      </c>
    </row>
    <row r="4325" spans="32:34" x14ac:dyDescent="0.25">
      <c r="AF4325" s="40">
        <v>19636</v>
      </c>
      <c r="AG4325" s="40" t="s">
        <v>4020</v>
      </c>
      <c r="AH4325" s="40" t="s">
        <v>133</v>
      </c>
    </row>
    <row r="4326" spans="32:34" x14ac:dyDescent="0.25">
      <c r="AF4326" s="40">
        <v>19637</v>
      </c>
      <c r="AG4326" s="40" t="s">
        <v>1517</v>
      </c>
      <c r="AH4326" s="40" t="s">
        <v>132</v>
      </c>
    </row>
    <row r="4327" spans="32:34" x14ac:dyDescent="0.25">
      <c r="AF4327" s="40">
        <v>19638</v>
      </c>
      <c r="AG4327" s="40" t="s">
        <v>4021</v>
      </c>
      <c r="AH4327" s="40" t="s">
        <v>131</v>
      </c>
    </row>
    <row r="4328" spans="32:34" x14ac:dyDescent="0.25">
      <c r="AF4328" s="40">
        <v>19639</v>
      </c>
      <c r="AG4328" s="40" t="s">
        <v>4022</v>
      </c>
      <c r="AH4328" s="40" t="s">
        <v>131</v>
      </c>
    </row>
    <row r="4329" spans="32:34" x14ac:dyDescent="0.25">
      <c r="AF4329" s="40">
        <v>19640</v>
      </c>
      <c r="AG4329" s="40" t="s">
        <v>809</v>
      </c>
      <c r="AH4329" s="40" t="s">
        <v>133</v>
      </c>
    </row>
    <row r="4330" spans="32:34" x14ac:dyDescent="0.25">
      <c r="AF4330" s="40">
        <v>19641</v>
      </c>
      <c r="AG4330" s="40" t="s">
        <v>476</v>
      </c>
      <c r="AH4330" s="40" t="s">
        <v>133</v>
      </c>
    </row>
    <row r="4331" spans="32:34" x14ac:dyDescent="0.25">
      <c r="AF4331" s="40">
        <v>19644</v>
      </c>
      <c r="AG4331" s="40" t="s">
        <v>1748</v>
      </c>
      <c r="AH4331" s="40" t="s">
        <v>133</v>
      </c>
    </row>
    <row r="4332" spans="32:34" x14ac:dyDescent="0.25">
      <c r="AF4332" s="40">
        <v>19647</v>
      </c>
      <c r="AG4332" s="40" t="s">
        <v>213</v>
      </c>
      <c r="AH4332" s="40" t="s">
        <v>132</v>
      </c>
    </row>
    <row r="4333" spans="32:34" x14ac:dyDescent="0.25">
      <c r="AF4333" s="40">
        <v>19648</v>
      </c>
      <c r="AG4333" s="40" t="s">
        <v>1735</v>
      </c>
      <c r="AH4333" s="40" t="s">
        <v>133</v>
      </c>
    </row>
    <row r="4334" spans="32:34" x14ac:dyDescent="0.25">
      <c r="AF4334" s="40">
        <v>19649</v>
      </c>
      <c r="AG4334" s="40" t="s">
        <v>1765</v>
      </c>
      <c r="AH4334" s="40" t="s">
        <v>133</v>
      </c>
    </row>
    <row r="4335" spans="32:34" x14ac:dyDescent="0.25">
      <c r="AF4335" s="40">
        <v>19650</v>
      </c>
      <c r="AG4335" s="40" t="s">
        <v>1489</v>
      </c>
      <c r="AH4335" s="40" t="s">
        <v>133</v>
      </c>
    </row>
    <row r="4336" spans="32:34" x14ac:dyDescent="0.25">
      <c r="AF4336" s="40">
        <v>19651</v>
      </c>
      <c r="AG4336" s="40" t="s">
        <v>1799</v>
      </c>
      <c r="AH4336" s="40" t="s">
        <v>133</v>
      </c>
    </row>
    <row r="4337" spans="32:34" x14ac:dyDescent="0.25">
      <c r="AF4337" s="40">
        <v>19652</v>
      </c>
      <c r="AG4337" s="40" t="s">
        <v>1484</v>
      </c>
      <c r="AH4337" s="40" t="s">
        <v>133</v>
      </c>
    </row>
    <row r="4338" spans="32:34" x14ac:dyDescent="0.25">
      <c r="AF4338" s="40">
        <v>19653</v>
      </c>
      <c r="AG4338" s="40" t="s">
        <v>4023</v>
      </c>
      <c r="AH4338" s="40" t="s">
        <v>133</v>
      </c>
    </row>
    <row r="4339" spans="32:34" x14ac:dyDescent="0.25">
      <c r="AF4339" s="40">
        <v>19654</v>
      </c>
      <c r="AG4339" s="40" t="s">
        <v>4023</v>
      </c>
      <c r="AH4339" s="40" t="s">
        <v>133</v>
      </c>
    </row>
    <row r="4340" spans="32:34" x14ac:dyDescent="0.25">
      <c r="AF4340" s="40">
        <v>19657</v>
      </c>
      <c r="AG4340" s="40" t="s">
        <v>4024</v>
      </c>
      <c r="AH4340" s="40" t="s">
        <v>132</v>
      </c>
    </row>
    <row r="4341" spans="32:34" x14ac:dyDescent="0.25">
      <c r="AF4341" s="40">
        <v>19658</v>
      </c>
      <c r="AG4341" s="40" t="s">
        <v>4025</v>
      </c>
      <c r="AH4341" s="40" t="s">
        <v>133</v>
      </c>
    </row>
    <row r="4342" spans="32:34" x14ac:dyDescent="0.25">
      <c r="AF4342" s="40">
        <v>19659</v>
      </c>
      <c r="AG4342" s="40" t="s">
        <v>4026</v>
      </c>
      <c r="AH4342" s="40" t="s">
        <v>133</v>
      </c>
    </row>
    <row r="4343" spans="32:34" x14ac:dyDescent="0.25">
      <c r="AF4343" s="40">
        <v>19660</v>
      </c>
      <c r="AG4343" s="40" t="s">
        <v>700</v>
      </c>
      <c r="AH4343" s="40" t="s">
        <v>133</v>
      </c>
    </row>
    <row r="4344" spans="32:34" x14ac:dyDescent="0.25">
      <c r="AF4344" s="40">
        <v>19661</v>
      </c>
      <c r="AG4344" s="40" t="s">
        <v>4027</v>
      </c>
      <c r="AH4344" s="40" t="s">
        <v>132</v>
      </c>
    </row>
    <row r="4345" spans="32:34" x14ac:dyDescent="0.25">
      <c r="AF4345" s="40">
        <v>19662</v>
      </c>
      <c r="AG4345" s="40" t="s">
        <v>4028</v>
      </c>
      <c r="AH4345" s="40" t="s">
        <v>132</v>
      </c>
    </row>
    <row r="4346" spans="32:34" x14ac:dyDescent="0.25">
      <c r="AF4346" s="40">
        <v>19663</v>
      </c>
      <c r="AG4346" s="40" t="s">
        <v>1733</v>
      </c>
      <c r="AH4346" s="40" t="s">
        <v>133</v>
      </c>
    </row>
    <row r="4347" spans="32:34" x14ac:dyDescent="0.25">
      <c r="AF4347" s="40">
        <v>19664</v>
      </c>
      <c r="AG4347" s="40" t="s">
        <v>934</v>
      </c>
      <c r="AH4347" s="40" t="s">
        <v>133</v>
      </c>
    </row>
    <row r="4348" spans="32:34" x14ac:dyDescent="0.25">
      <c r="AF4348" s="40">
        <v>19666</v>
      </c>
      <c r="AG4348" s="40" t="s">
        <v>1005</v>
      </c>
      <c r="AH4348" s="40" t="s">
        <v>133</v>
      </c>
    </row>
    <row r="4349" spans="32:34" x14ac:dyDescent="0.25">
      <c r="AF4349" s="40">
        <v>19667</v>
      </c>
      <c r="AG4349" s="40" t="s">
        <v>4029</v>
      </c>
      <c r="AH4349" s="40" t="s">
        <v>133</v>
      </c>
    </row>
    <row r="4350" spans="32:34" x14ac:dyDescent="0.25">
      <c r="AF4350" s="40">
        <v>19668</v>
      </c>
      <c r="AG4350" s="40" t="s">
        <v>1234</v>
      </c>
      <c r="AH4350" s="40" t="s">
        <v>131</v>
      </c>
    </row>
    <row r="4351" spans="32:34" x14ac:dyDescent="0.25">
      <c r="AF4351" s="40">
        <v>19669</v>
      </c>
      <c r="AG4351" s="40" t="s">
        <v>1237</v>
      </c>
      <c r="AH4351" s="40" t="s">
        <v>131</v>
      </c>
    </row>
    <row r="4352" spans="32:34" x14ac:dyDescent="0.25">
      <c r="AF4352" s="40">
        <v>19671</v>
      </c>
      <c r="AG4352" s="40" t="s">
        <v>4030</v>
      </c>
      <c r="AH4352" s="40" t="s">
        <v>133</v>
      </c>
    </row>
    <row r="4353" spans="32:34" x14ac:dyDescent="0.25">
      <c r="AF4353" s="40">
        <v>19672</v>
      </c>
      <c r="AG4353" s="40" t="s">
        <v>989</v>
      </c>
      <c r="AH4353" s="40" t="s">
        <v>133</v>
      </c>
    </row>
    <row r="4354" spans="32:34" x14ac:dyDescent="0.25">
      <c r="AF4354" s="40">
        <v>19673</v>
      </c>
      <c r="AG4354" s="40" t="s">
        <v>1430</v>
      </c>
      <c r="AH4354" s="40" t="s">
        <v>133</v>
      </c>
    </row>
    <row r="4355" spans="32:34" x14ac:dyDescent="0.25">
      <c r="AF4355" s="40">
        <v>19675</v>
      </c>
      <c r="AG4355" s="40" t="s">
        <v>1218</v>
      </c>
      <c r="AH4355" s="40" t="s">
        <v>133</v>
      </c>
    </row>
    <row r="4356" spans="32:34" x14ac:dyDescent="0.25">
      <c r="AF4356" s="40">
        <v>19676</v>
      </c>
      <c r="AG4356" s="40" t="s">
        <v>4031</v>
      </c>
      <c r="AH4356" s="40" t="s">
        <v>132</v>
      </c>
    </row>
    <row r="4357" spans="32:34" x14ac:dyDescent="0.25">
      <c r="AF4357" s="40">
        <v>19677</v>
      </c>
      <c r="AG4357" s="40" t="s">
        <v>1217</v>
      </c>
      <c r="AH4357" s="40" t="s">
        <v>133</v>
      </c>
    </row>
    <row r="4358" spans="32:34" x14ac:dyDescent="0.25">
      <c r="AF4358" s="40">
        <v>19678</v>
      </c>
      <c r="AG4358" s="40" t="s">
        <v>1216</v>
      </c>
      <c r="AH4358" s="40" t="s">
        <v>133</v>
      </c>
    </row>
    <row r="4359" spans="32:34" x14ac:dyDescent="0.25">
      <c r="AF4359" s="40">
        <v>19679</v>
      </c>
      <c r="AG4359" s="40" t="s">
        <v>1464</v>
      </c>
      <c r="AH4359" s="40" t="s">
        <v>131</v>
      </c>
    </row>
    <row r="4360" spans="32:34" x14ac:dyDescent="0.25">
      <c r="AF4360" s="40">
        <v>19680</v>
      </c>
      <c r="AG4360" s="40" t="s">
        <v>1401</v>
      </c>
      <c r="AH4360" s="40" t="s">
        <v>133</v>
      </c>
    </row>
    <row r="4361" spans="32:34" x14ac:dyDescent="0.25">
      <c r="AF4361" s="40">
        <v>19681</v>
      </c>
      <c r="AG4361" s="40" t="s">
        <v>389</v>
      </c>
      <c r="AH4361" s="40" t="s">
        <v>133</v>
      </c>
    </row>
    <row r="4362" spans="32:34" x14ac:dyDescent="0.25">
      <c r="AF4362" s="40">
        <v>19682</v>
      </c>
      <c r="AG4362" s="40" t="s">
        <v>1096</v>
      </c>
      <c r="AH4362" s="40" t="s">
        <v>132</v>
      </c>
    </row>
    <row r="4363" spans="32:34" x14ac:dyDescent="0.25">
      <c r="AF4363" s="40">
        <v>19683</v>
      </c>
      <c r="AG4363" s="40" t="s">
        <v>4032</v>
      </c>
      <c r="AH4363" s="40" t="s">
        <v>132</v>
      </c>
    </row>
    <row r="4364" spans="32:34" x14ac:dyDescent="0.25">
      <c r="AF4364" s="40">
        <v>19686</v>
      </c>
      <c r="AG4364" s="40" t="s">
        <v>4033</v>
      </c>
      <c r="AH4364" s="40" t="s">
        <v>133</v>
      </c>
    </row>
    <row r="4365" spans="32:34" x14ac:dyDescent="0.25">
      <c r="AF4365" s="40">
        <v>19687</v>
      </c>
      <c r="AG4365" s="40" t="s">
        <v>4034</v>
      </c>
      <c r="AH4365" s="40" t="s">
        <v>133</v>
      </c>
    </row>
    <row r="4366" spans="32:34" x14ac:dyDescent="0.25">
      <c r="AF4366" s="40">
        <v>19688</v>
      </c>
      <c r="AG4366" s="40" t="s">
        <v>4035</v>
      </c>
      <c r="AH4366" s="40" t="s">
        <v>133</v>
      </c>
    </row>
    <row r="4367" spans="32:34" x14ac:dyDescent="0.25">
      <c r="AF4367" s="40">
        <v>19689</v>
      </c>
      <c r="AG4367" s="40" t="s">
        <v>4036</v>
      </c>
      <c r="AH4367" s="40" t="s">
        <v>132</v>
      </c>
    </row>
    <row r="4368" spans="32:34" x14ac:dyDescent="0.25">
      <c r="AF4368" s="40">
        <v>19690</v>
      </c>
      <c r="AG4368" s="40" t="s">
        <v>4037</v>
      </c>
      <c r="AH4368" s="40" t="s">
        <v>133</v>
      </c>
    </row>
    <row r="4369" spans="32:34" x14ac:dyDescent="0.25">
      <c r="AF4369" s="40">
        <v>19691</v>
      </c>
      <c r="AG4369" s="40" t="s">
        <v>4038</v>
      </c>
      <c r="AH4369" s="40" t="s">
        <v>133</v>
      </c>
    </row>
    <row r="4370" spans="32:34" x14ac:dyDescent="0.25">
      <c r="AF4370" s="40">
        <v>19692</v>
      </c>
      <c r="AG4370" s="40" t="s">
        <v>1479</v>
      </c>
      <c r="AH4370" s="40" t="s">
        <v>133</v>
      </c>
    </row>
    <row r="4371" spans="32:34" x14ac:dyDescent="0.25">
      <c r="AF4371" s="40">
        <v>19693</v>
      </c>
      <c r="AG4371" s="40" t="s">
        <v>4039</v>
      </c>
      <c r="AH4371" s="40" t="s">
        <v>133</v>
      </c>
    </row>
    <row r="4372" spans="32:34" x14ac:dyDescent="0.25">
      <c r="AF4372" s="40">
        <v>19694</v>
      </c>
      <c r="AG4372" s="40" t="s">
        <v>4040</v>
      </c>
      <c r="AH4372" s="40" t="s">
        <v>133</v>
      </c>
    </row>
    <row r="4373" spans="32:34" x14ac:dyDescent="0.25">
      <c r="AF4373" s="40">
        <v>19695</v>
      </c>
      <c r="AG4373" s="40" t="s">
        <v>1456</v>
      </c>
      <c r="AH4373" s="40" t="s">
        <v>133</v>
      </c>
    </row>
    <row r="4374" spans="32:34" x14ac:dyDescent="0.25">
      <c r="AF4374" s="40">
        <v>19698</v>
      </c>
      <c r="AG4374" s="40" t="s">
        <v>4041</v>
      </c>
      <c r="AH4374" s="40" t="s">
        <v>131</v>
      </c>
    </row>
    <row r="4375" spans="32:34" x14ac:dyDescent="0.25">
      <c r="AF4375" s="40">
        <v>19699</v>
      </c>
      <c r="AG4375" s="40" t="s">
        <v>4042</v>
      </c>
      <c r="AH4375" s="40" t="s">
        <v>131</v>
      </c>
    </row>
    <row r="4376" spans="32:34" x14ac:dyDescent="0.25">
      <c r="AF4376" s="40">
        <v>19700</v>
      </c>
      <c r="AG4376" s="40" t="s">
        <v>4043</v>
      </c>
      <c r="AH4376" s="40" t="s">
        <v>133</v>
      </c>
    </row>
    <row r="4377" spans="32:34" x14ac:dyDescent="0.25">
      <c r="AF4377" s="40">
        <v>19701</v>
      </c>
      <c r="AG4377" s="40" t="s">
        <v>4044</v>
      </c>
      <c r="AH4377" s="40" t="s">
        <v>131</v>
      </c>
    </row>
    <row r="4378" spans="32:34" x14ac:dyDescent="0.25">
      <c r="AF4378" s="40">
        <v>19702</v>
      </c>
      <c r="AG4378" s="40" t="s">
        <v>4045</v>
      </c>
      <c r="AH4378" s="40" t="s">
        <v>131</v>
      </c>
    </row>
    <row r="4379" spans="32:34" x14ac:dyDescent="0.25">
      <c r="AF4379" s="40">
        <v>19703</v>
      </c>
      <c r="AG4379" s="40" t="s">
        <v>4046</v>
      </c>
      <c r="AH4379" s="40" t="s">
        <v>131</v>
      </c>
    </row>
    <row r="4380" spans="32:34" x14ac:dyDescent="0.25">
      <c r="AF4380" s="40">
        <v>19705</v>
      </c>
      <c r="AG4380" s="40" t="s">
        <v>945</v>
      </c>
      <c r="AH4380" s="40" t="s">
        <v>133</v>
      </c>
    </row>
    <row r="4381" spans="32:34" x14ac:dyDescent="0.25">
      <c r="AF4381" s="40">
        <v>19706</v>
      </c>
      <c r="AG4381" s="40" t="s">
        <v>867</v>
      </c>
      <c r="AH4381" s="40" t="s">
        <v>131</v>
      </c>
    </row>
    <row r="4382" spans="32:34" x14ac:dyDescent="0.25">
      <c r="AF4382" s="40">
        <v>19707</v>
      </c>
      <c r="AG4382" s="40" t="s">
        <v>4047</v>
      </c>
      <c r="AH4382" s="40" t="s">
        <v>133</v>
      </c>
    </row>
    <row r="4383" spans="32:34" x14ac:dyDescent="0.25">
      <c r="AF4383" s="40">
        <v>19710</v>
      </c>
      <c r="AG4383" s="40" t="s">
        <v>1025</v>
      </c>
      <c r="AH4383" s="40" t="s">
        <v>132</v>
      </c>
    </row>
    <row r="4384" spans="32:34" x14ac:dyDescent="0.25">
      <c r="AF4384" s="40">
        <v>19711</v>
      </c>
      <c r="AG4384" s="40" t="s">
        <v>4048</v>
      </c>
      <c r="AH4384" s="40" t="s">
        <v>133</v>
      </c>
    </row>
    <row r="4385" spans="32:34" x14ac:dyDescent="0.25">
      <c r="AF4385" s="40">
        <v>19712</v>
      </c>
      <c r="AG4385" s="40" t="s">
        <v>4049</v>
      </c>
      <c r="AH4385" s="40" t="s">
        <v>133</v>
      </c>
    </row>
    <row r="4386" spans="32:34" x14ac:dyDescent="0.25">
      <c r="AF4386" s="40">
        <v>19713</v>
      </c>
      <c r="AG4386" s="40" t="s">
        <v>4050</v>
      </c>
      <c r="AH4386" s="40" t="s">
        <v>133</v>
      </c>
    </row>
    <row r="4387" spans="32:34" x14ac:dyDescent="0.25">
      <c r="AF4387" s="40">
        <v>19715</v>
      </c>
      <c r="AG4387" s="40" t="s">
        <v>4051</v>
      </c>
      <c r="AH4387" s="40" t="s">
        <v>133</v>
      </c>
    </row>
    <row r="4388" spans="32:34" x14ac:dyDescent="0.25">
      <c r="AF4388" s="40">
        <v>19716</v>
      </c>
      <c r="AG4388" s="40" t="s">
        <v>4052</v>
      </c>
      <c r="AH4388" s="40" t="s">
        <v>133</v>
      </c>
    </row>
    <row r="4389" spans="32:34" x14ac:dyDescent="0.25">
      <c r="AF4389" s="40">
        <v>19717</v>
      </c>
      <c r="AG4389" s="40" t="s">
        <v>4053</v>
      </c>
      <c r="AH4389" s="40" t="s">
        <v>133</v>
      </c>
    </row>
    <row r="4390" spans="32:34" x14ac:dyDescent="0.25">
      <c r="AF4390" s="40">
        <v>19718</v>
      </c>
      <c r="AG4390" s="40" t="s">
        <v>4054</v>
      </c>
      <c r="AH4390" s="40" t="s">
        <v>133</v>
      </c>
    </row>
    <row r="4391" spans="32:34" x14ac:dyDescent="0.25">
      <c r="AF4391" s="40">
        <v>19719</v>
      </c>
      <c r="AG4391" s="40" t="s">
        <v>4055</v>
      </c>
      <c r="AH4391" s="40" t="s">
        <v>133</v>
      </c>
    </row>
    <row r="4392" spans="32:34" x14ac:dyDescent="0.25">
      <c r="AF4392" s="40">
        <v>19720</v>
      </c>
      <c r="AG4392" s="40" t="s">
        <v>4056</v>
      </c>
      <c r="AH4392" s="40" t="s">
        <v>133</v>
      </c>
    </row>
    <row r="4393" spans="32:34" x14ac:dyDescent="0.25">
      <c r="AF4393" s="40">
        <v>19724</v>
      </c>
      <c r="AG4393" s="40" t="s">
        <v>532</v>
      </c>
      <c r="AH4393" s="40" t="s">
        <v>131</v>
      </c>
    </row>
    <row r="4394" spans="32:34" x14ac:dyDescent="0.25">
      <c r="AF4394" s="40">
        <v>19725</v>
      </c>
      <c r="AG4394" s="40" t="s">
        <v>4057</v>
      </c>
      <c r="AH4394" s="40" t="s">
        <v>132</v>
      </c>
    </row>
    <row r="4395" spans="32:34" x14ac:dyDescent="0.25">
      <c r="AF4395" s="40">
        <v>19726</v>
      </c>
      <c r="AG4395" s="40" t="s">
        <v>4058</v>
      </c>
      <c r="AH4395" s="40" t="s">
        <v>133</v>
      </c>
    </row>
    <row r="4396" spans="32:34" x14ac:dyDescent="0.25">
      <c r="AF4396" s="40">
        <v>19727</v>
      </c>
      <c r="AG4396" s="40" t="s">
        <v>4059</v>
      </c>
      <c r="AH4396" s="40" t="s">
        <v>133</v>
      </c>
    </row>
    <row r="4397" spans="32:34" x14ac:dyDescent="0.25">
      <c r="AF4397" s="40">
        <v>19730</v>
      </c>
      <c r="AG4397" s="40" t="s">
        <v>4060</v>
      </c>
      <c r="AH4397" s="40" t="s">
        <v>133</v>
      </c>
    </row>
    <row r="4398" spans="32:34" x14ac:dyDescent="0.25">
      <c r="AF4398" s="40">
        <v>19731</v>
      </c>
      <c r="AG4398" s="40" t="s">
        <v>4061</v>
      </c>
      <c r="AH4398" s="40" t="s">
        <v>133</v>
      </c>
    </row>
    <row r="4399" spans="32:34" x14ac:dyDescent="0.25">
      <c r="AF4399" s="40">
        <v>19733</v>
      </c>
      <c r="AG4399" s="40" t="s">
        <v>1702</v>
      </c>
      <c r="AH4399" s="40" t="s">
        <v>133</v>
      </c>
    </row>
    <row r="4400" spans="32:34" x14ac:dyDescent="0.25">
      <c r="AF4400" s="40">
        <v>19734</v>
      </c>
      <c r="AG4400" s="40" t="s">
        <v>1702</v>
      </c>
      <c r="AH4400" s="40" t="s">
        <v>133</v>
      </c>
    </row>
    <row r="4401" spans="32:34" x14ac:dyDescent="0.25">
      <c r="AF4401" s="40">
        <v>19735</v>
      </c>
      <c r="AG4401" s="40" t="s">
        <v>1165</v>
      </c>
      <c r="AH4401" s="40" t="s">
        <v>133</v>
      </c>
    </row>
    <row r="4402" spans="32:34" x14ac:dyDescent="0.25">
      <c r="AF4402" s="40">
        <v>19736</v>
      </c>
      <c r="AG4402" s="40" t="s">
        <v>4062</v>
      </c>
      <c r="AH4402" s="40" t="s">
        <v>133</v>
      </c>
    </row>
    <row r="4403" spans="32:34" x14ac:dyDescent="0.25">
      <c r="AF4403" s="40">
        <v>19737</v>
      </c>
      <c r="AG4403" s="40" t="s">
        <v>4063</v>
      </c>
      <c r="AH4403" s="40" t="s">
        <v>133</v>
      </c>
    </row>
    <row r="4404" spans="32:34" x14ac:dyDescent="0.25">
      <c r="AF4404" s="40">
        <v>19740</v>
      </c>
      <c r="AG4404" s="40" t="s">
        <v>1631</v>
      </c>
      <c r="AH4404" s="40" t="s">
        <v>131</v>
      </c>
    </row>
    <row r="4405" spans="32:34" x14ac:dyDescent="0.25">
      <c r="AF4405" s="40">
        <v>19741</v>
      </c>
      <c r="AG4405" s="40" t="s">
        <v>1613</v>
      </c>
      <c r="AH4405" s="40" t="s">
        <v>132</v>
      </c>
    </row>
    <row r="4406" spans="32:34" x14ac:dyDescent="0.25">
      <c r="AF4406" s="40">
        <v>19742</v>
      </c>
      <c r="AG4406" s="40" t="s">
        <v>1630</v>
      </c>
      <c r="AH4406" s="40" t="s">
        <v>132</v>
      </c>
    </row>
    <row r="4407" spans="32:34" x14ac:dyDescent="0.25">
      <c r="AF4407" s="40">
        <v>19743</v>
      </c>
      <c r="AG4407" s="40" t="s">
        <v>4064</v>
      </c>
      <c r="AH4407" s="40" t="s">
        <v>133</v>
      </c>
    </row>
    <row r="4408" spans="32:34" x14ac:dyDescent="0.25">
      <c r="AF4408" s="40">
        <v>19744</v>
      </c>
      <c r="AG4408" s="40" t="s">
        <v>4065</v>
      </c>
      <c r="AH4408" s="40" t="s">
        <v>133</v>
      </c>
    </row>
    <row r="4409" spans="32:34" x14ac:dyDescent="0.25">
      <c r="AF4409" s="40">
        <v>19745</v>
      </c>
      <c r="AG4409" s="40" t="s">
        <v>4066</v>
      </c>
      <c r="AH4409" s="40" t="s">
        <v>133</v>
      </c>
    </row>
    <row r="4410" spans="32:34" x14ac:dyDescent="0.25">
      <c r="AF4410" s="40">
        <v>19746</v>
      </c>
      <c r="AG4410" s="40" t="s">
        <v>4067</v>
      </c>
      <c r="AH4410" s="40" t="s">
        <v>133</v>
      </c>
    </row>
    <row r="4411" spans="32:34" x14ac:dyDescent="0.25">
      <c r="AF4411" s="40">
        <v>19748</v>
      </c>
      <c r="AG4411" s="40" t="s">
        <v>4068</v>
      </c>
      <c r="AH4411" s="40" t="s">
        <v>133</v>
      </c>
    </row>
    <row r="4412" spans="32:34" x14ac:dyDescent="0.25">
      <c r="AF4412" s="40">
        <v>19749</v>
      </c>
      <c r="AG4412" s="40" t="s">
        <v>1845</v>
      </c>
      <c r="AH4412" s="40" t="s">
        <v>133</v>
      </c>
    </row>
    <row r="4413" spans="32:34" x14ac:dyDescent="0.25">
      <c r="AF4413" s="40">
        <v>19750</v>
      </c>
      <c r="AG4413" s="40" t="s">
        <v>1854</v>
      </c>
      <c r="AH4413" s="40" t="s">
        <v>133</v>
      </c>
    </row>
    <row r="4414" spans="32:34" x14ac:dyDescent="0.25">
      <c r="AF4414" s="40">
        <v>19751</v>
      </c>
      <c r="AG4414" s="40" t="s">
        <v>1567</v>
      </c>
      <c r="AH4414" s="40" t="s">
        <v>133</v>
      </c>
    </row>
    <row r="4415" spans="32:34" x14ac:dyDescent="0.25">
      <c r="AF4415" s="40">
        <v>19752</v>
      </c>
      <c r="AG4415" s="40" t="s">
        <v>4069</v>
      </c>
      <c r="AH4415" s="40" t="s">
        <v>133</v>
      </c>
    </row>
    <row r="4416" spans="32:34" x14ac:dyDescent="0.25">
      <c r="AF4416" s="40">
        <v>19753</v>
      </c>
      <c r="AG4416" s="40" t="s">
        <v>4070</v>
      </c>
      <c r="AH4416" s="40" t="s">
        <v>133</v>
      </c>
    </row>
    <row r="4417" spans="32:34" x14ac:dyDescent="0.25">
      <c r="AF4417" s="40">
        <v>19754</v>
      </c>
      <c r="AG4417" s="40" t="s">
        <v>1566</v>
      </c>
      <c r="AH4417" s="40" t="s">
        <v>133</v>
      </c>
    </row>
    <row r="4418" spans="32:34" x14ac:dyDescent="0.25">
      <c r="AF4418" s="40">
        <v>19757</v>
      </c>
      <c r="AG4418" s="40" t="s">
        <v>4071</v>
      </c>
      <c r="AH4418" s="40" t="s">
        <v>132</v>
      </c>
    </row>
    <row r="4419" spans="32:34" x14ac:dyDescent="0.25">
      <c r="AF4419" s="40">
        <v>19758</v>
      </c>
      <c r="AG4419" s="40" t="s">
        <v>4072</v>
      </c>
      <c r="AH4419" s="40" t="s">
        <v>132</v>
      </c>
    </row>
    <row r="4420" spans="32:34" x14ac:dyDescent="0.25">
      <c r="AF4420" s="40">
        <v>19759</v>
      </c>
      <c r="AG4420" s="40" t="s">
        <v>4073</v>
      </c>
      <c r="AH4420" s="40" t="s">
        <v>133</v>
      </c>
    </row>
    <row r="4421" spans="32:34" x14ac:dyDescent="0.25">
      <c r="AF4421" s="40">
        <v>19760</v>
      </c>
      <c r="AG4421" s="40" t="s">
        <v>1901</v>
      </c>
      <c r="AH4421" s="40" t="s">
        <v>133</v>
      </c>
    </row>
    <row r="4422" spans="32:34" x14ac:dyDescent="0.25">
      <c r="AF4422" s="40">
        <v>19761</v>
      </c>
      <c r="AG4422" s="40" t="s">
        <v>1247</v>
      </c>
      <c r="AH4422" s="40" t="s">
        <v>133</v>
      </c>
    </row>
    <row r="4423" spans="32:34" x14ac:dyDescent="0.25">
      <c r="AF4423" s="40">
        <v>19764</v>
      </c>
      <c r="AG4423" s="40" t="s">
        <v>1149</v>
      </c>
      <c r="AH4423" s="40" t="s">
        <v>133</v>
      </c>
    </row>
    <row r="4424" spans="32:34" x14ac:dyDescent="0.25">
      <c r="AF4424" s="40">
        <v>19765</v>
      </c>
      <c r="AG4424" s="40" t="s">
        <v>784</v>
      </c>
      <c r="AH4424" s="40" t="s">
        <v>133</v>
      </c>
    </row>
    <row r="4425" spans="32:34" x14ac:dyDescent="0.25">
      <c r="AF4425" s="40">
        <v>19766</v>
      </c>
      <c r="AG4425" s="40" t="s">
        <v>4074</v>
      </c>
      <c r="AH4425" s="40" t="s">
        <v>133</v>
      </c>
    </row>
    <row r="4426" spans="32:34" x14ac:dyDescent="0.25">
      <c r="AF4426" s="40">
        <v>19767</v>
      </c>
      <c r="AG4426" s="40" t="s">
        <v>4075</v>
      </c>
      <c r="AH4426" s="40" t="s">
        <v>131</v>
      </c>
    </row>
    <row r="4427" spans="32:34" x14ac:dyDescent="0.25">
      <c r="AF4427" s="40">
        <v>19768</v>
      </c>
      <c r="AG4427" s="40" t="s">
        <v>4076</v>
      </c>
      <c r="AH4427" s="40" t="s">
        <v>131</v>
      </c>
    </row>
    <row r="4428" spans="32:34" x14ac:dyDescent="0.25">
      <c r="AF4428" s="40">
        <v>19769</v>
      </c>
      <c r="AG4428" s="40" t="s">
        <v>4077</v>
      </c>
      <c r="AH4428" s="40" t="s">
        <v>131</v>
      </c>
    </row>
    <row r="4429" spans="32:34" x14ac:dyDescent="0.25">
      <c r="AF4429" s="40">
        <v>19770</v>
      </c>
      <c r="AG4429" s="40" t="s">
        <v>4078</v>
      </c>
      <c r="AH4429" s="40" t="s">
        <v>131</v>
      </c>
    </row>
    <row r="4430" spans="32:34" x14ac:dyDescent="0.25">
      <c r="AF4430" s="40">
        <v>19771</v>
      </c>
      <c r="AG4430" s="40" t="s">
        <v>4079</v>
      </c>
      <c r="AH4430" s="40" t="s">
        <v>131</v>
      </c>
    </row>
    <row r="4431" spans="32:34" x14ac:dyDescent="0.25">
      <c r="AF4431" s="40">
        <v>19773</v>
      </c>
      <c r="AG4431" s="40" t="s">
        <v>895</v>
      </c>
      <c r="AH4431" s="40" t="s">
        <v>133</v>
      </c>
    </row>
    <row r="4432" spans="32:34" x14ac:dyDescent="0.25">
      <c r="AF4432" s="40">
        <v>19774</v>
      </c>
      <c r="AG4432" s="40" t="s">
        <v>1850</v>
      </c>
      <c r="AH4432" s="40" t="s">
        <v>132</v>
      </c>
    </row>
    <row r="4433" spans="32:34" x14ac:dyDescent="0.25">
      <c r="AF4433" s="40">
        <v>19775</v>
      </c>
      <c r="AG4433" s="40" t="s">
        <v>4080</v>
      </c>
      <c r="AH4433" s="40" t="s">
        <v>132</v>
      </c>
    </row>
    <row r="4434" spans="32:34" x14ac:dyDescent="0.25">
      <c r="AF4434" s="40">
        <v>19776</v>
      </c>
      <c r="AG4434" s="40" t="s">
        <v>4081</v>
      </c>
      <c r="AH4434" s="40" t="s">
        <v>133</v>
      </c>
    </row>
    <row r="4435" spans="32:34" x14ac:dyDescent="0.25">
      <c r="AF4435" s="40">
        <v>19777</v>
      </c>
      <c r="AG4435" s="40" t="s">
        <v>4082</v>
      </c>
      <c r="AH4435" s="40" t="s">
        <v>133</v>
      </c>
    </row>
    <row r="4436" spans="32:34" x14ac:dyDescent="0.25">
      <c r="AF4436" s="40">
        <v>19778</v>
      </c>
      <c r="AG4436" s="40" t="s">
        <v>1167</v>
      </c>
      <c r="AH4436" s="40" t="s">
        <v>133</v>
      </c>
    </row>
    <row r="4437" spans="32:34" x14ac:dyDescent="0.25">
      <c r="AF4437" s="40">
        <v>19779</v>
      </c>
      <c r="AG4437" s="40" t="s">
        <v>915</v>
      </c>
      <c r="AH4437" s="40" t="s">
        <v>131</v>
      </c>
    </row>
    <row r="4438" spans="32:34" x14ac:dyDescent="0.25">
      <c r="AF4438" s="40">
        <v>19780</v>
      </c>
      <c r="AG4438" s="40" t="s">
        <v>918</v>
      </c>
      <c r="AH4438" s="40" t="s">
        <v>131</v>
      </c>
    </row>
    <row r="4439" spans="32:34" x14ac:dyDescent="0.25">
      <c r="AF4439" s="40">
        <v>19781</v>
      </c>
      <c r="AG4439" s="40" t="s">
        <v>4083</v>
      </c>
      <c r="AH4439" s="40" t="s">
        <v>133</v>
      </c>
    </row>
    <row r="4440" spans="32:34" x14ac:dyDescent="0.25">
      <c r="AF4440" s="40">
        <v>19782</v>
      </c>
      <c r="AG4440" s="40" t="s">
        <v>394</v>
      </c>
      <c r="AH4440" s="40" t="s">
        <v>133</v>
      </c>
    </row>
    <row r="4441" spans="32:34" x14ac:dyDescent="0.25">
      <c r="AF4441" s="40">
        <v>19783</v>
      </c>
      <c r="AG4441" s="40" t="s">
        <v>1101</v>
      </c>
      <c r="AH4441" s="40" t="s">
        <v>133</v>
      </c>
    </row>
    <row r="4442" spans="32:34" x14ac:dyDescent="0.25">
      <c r="AF4442" s="40">
        <v>19784</v>
      </c>
      <c r="AG4442" s="40" t="s">
        <v>1685</v>
      </c>
      <c r="AH4442" s="40" t="s">
        <v>132</v>
      </c>
    </row>
    <row r="4443" spans="32:34" x14ac:dyDescent="0.25">
      <c r="AF4443" s="40">
        <v>19786</v>
      </c>
      <c r="AG4443" s="40" t="s">
        <v>4084</v>
      </c>
      <c r="AH4443" s="40" t="s">
        <v>133</v>
      </c>
    </row>
    <row r="4444" spans="32:34" x14ac:dyDescent="0.25">
      <c r="AF4444" s="40">
        <v>19787</v>
      </c>
      <c r="AG4444" s="40" t="s">
        <v>1709</v>
      </c>
      <c r="AH4444" s="40" t="s">
        <v>133</v>
      </c>
    </row>
    <row r="4445" spans="32:34" x14ac:dyDescent="0.25">
      <c r="AF4445" s="40">
        <v>19788</v>
      </c>
      <c r="AG4445" s="40" t="s">
        <v>1019</v>
      </c>
      <c r="AH4445" s="40" t="s">
        <v>131</v>
      </c>
    </row>
    <row r="4446" spans="32:34" x14ac:dyDescent="0.25">
      <c r="AF4446" s="40">
        <v>19789</v>
      </c>
      <c r="AG4446" s="40" t="s">
        <v>4085</v>
      </c>
      <c r="AH4446" s="40" t="s">
        <v>132</v>
      </c>
    </row>
    <row r="4447" spans="32:34" x14ac:dyDescent="0.25">
      <c r="AF4447" s="40">
        <v>19790</v>
      </c>
      <c r="AG4447" s="40" t="s">
        <v>820</v>
      </c>
      <c r="AH4447" s="40" t="s">
        <v>133</v>
      </c>
    </row>
    <row r="4448" spans="32:34" x14ac:dyDescent="0.25">
      <c r="AF4448" s="40">
        <v>19792</v>
      </c>
      <c r="AG4448" s="40" t="s">
        <v>1628</v>
      </c>
      <c r="AH4448" s="40" t="s">
        <v>133</v>
      </c>
    </row>
    <row r="4449" spans="32:34" x14ac:dyDescent="0.25">
      <c r="AF4449" s="40">
        <v>19793</v>
      </c>
      <c r="AG4449" s="40" t="s">
        <v>1629</v>
      </c>
      <c r="AH4449" s="40" t="s">
        <v>133</v>
      </c>
    </row>
    <row r="4450" spans="32:34" x14ac:dyDescent="0.25">
      <c r="AF4450" s="40">
        <v>19796</v>
      </c>
      <c r="AG4450" s="40" t="s">
        <v>4086</v>
      </c>
      <c r="AH4450" s="40" t="s">
        <v>133</v>
      </c>
    </row>
    <row r="4451" spans="32:34" x14ac:dyDescent="0.25">
      <c r="AF4451" s="40">
        <v>19797</v>
      </c>
      <c r="AG4451" s="40" t="s">
        <v>1684</v>
      </c>
      <c r="AH4451" s="40" t="s">
        <v>131</v>
      </c>
    </row>
    <row r="4452" spans="32:34" x14ac:dyDescent="0.25">
      <c r="AF4452" s="40">
        <v>19798</v>
      </c>
      <c r="AG4452" s="40" t="s">
        <v>1257</v>
      </c>
      <c r="AH4452" s="40" t="s">
        <v>132</v>
      </c>
    </row>
    <row r="4453" spans="32:34" x14ac:dyDescent="0.25">
      <c r="AF4453" s="40">
        <v>19800</v>
      </c>
      <c r="AG4453" s="40" t="s">
        <v>4087</v>
      </c>
      <c r="AH4453" s="40" t="s">
        <v>133</v>
      </c>
    </row>
    <row r="4454" spans="32:34" x14ac:dyDescent="0.25">
      <c r="AF4454" s="40">
        <v>19801</v>
      </c>
      <c r="AG4454" s="40" t="s">
        <v>1736</v>
      </c>
      <c r="AH4454" s="40" t="s">
        <v>132</v>
      </c>
    </row>
    <row r="4455" spans="32:34" x14ac:dyDescent="0.25">
      <c r="AF4455" s="40">
        <v>19803</v>
      </c>
      <c r="AG4455" s="40" t="s">
        <v>633</v>
      </c>
      <c r="AH4455" s="40" t="s">
        <v>133</v>
      </c>
    </row>
    <row r="4456" spans="32:34" x14ac:dyDescent="0.25">
      <c r="AF4456" s="40">
        <v>19804</v>
      </c>
      <c r="AG4456" s="40" t="s">
        <v>1187</v>
      </c>
      <c r="AH4456" s="40" t="s">
        <v>133</v>
      </c>
    </row>
    <row r="4457" spans="32:34" x14ac:dyDescent="0.25">
      <c r="AF4457" s="40">
        <v>19806</v>
      </c>
      <c r="AG4457" s="40" t="s">
        <v>4088</v>
      </c>
      <c r="AH4457" s="40" t="s">
        <v>133</v>
      </c>
    </row>
    <row r="4458" spans="32:34" x14ac:dyDescent="0.25">
      <c r="AF4458" s="40">
        <v>19807</v>
      </c>
      <c r="AG4458" s="40" t="s">
        <v>4089</v>
      </c>
      <c r="AH4458" s="40" t="s">
        <v>133</v>
      </c>
    </row>
    <row r="4459" spans="32:34" x14ac:dyDescent="0.25">
      <c r="AF4459" s="40">
        <v>19808</v>
      </c>
      <c r="AG4459" s="40" t="s">
        <v>812</v>
      </c>
      <c r="AH4459" s="40" t="s">
        <v>133</v>
      </c>
    </row>
    <row r="4460" spans="32:34" x14ac:dyDescent="0.25">
      <c r="AF4460" s="40">
        <v>19809</v>
      </c>
      <c r="AG4460" s="40" t="s">
        <v>1428</v>
      </c>
      <c r="AH4460" s="40" t="s">
        <v>133</v>
      </c>
    </row>
    <row r="4461" spans="32:34" x14ac:dyDescent="0.25">
      <c r="AF4461" s="40">
        <v>19810</v>
      </c>
      <c r="AG4461" s="40" t="s">
        <v>1438</v>
      </c>
      <c r="AH4461" s="40" t="s">
        <v>132</v>
      </c>
    </row>
    <row r="4462" spans="32:34" x14ac:dyDescent="0.25">
      <c r="AF4462" s="40">
        <v>19811</v>
      </c>
      <c r="AG4462" s="40" t="s">
        <v>1514</v>
      </c>
      <c r="AH4462" s="40" t="s">
        <v>133</v>
      </c>
    </row>
    <row r="4463" spans="32:34" x14ac:dyDescent="0.25">
      <c r="AF4463" s="40">
        <v>19813</v>
      </c>
      <c r="AG4463" s="40" t="s">
        <v>4090</v>
      </c>
      <c r="AH4463" s="40" t="s">
        <v>132</v>
      </c>
    </row>
    <row r="4464" spans="32:34" x14ac:dyDescent="0.25">
      <c r="AF4464" s="40">
        <v>19814</v>
      </c>
      <c r="AG4464" s="40" t="s">
        <v>4091</v>
      </c>
      <c r="AH4464" s="40" t="s">
        <v>132</v>
      </c>
    </row>
    <row r="4465" spans="32:34" x14ac:dyDescent="0.25">
      <c r="AF4465" s="40">
        <v>19816</v>
      </c>
      <c r="AG4465" s="40" t="s">
        <v>4092</v>
      </c>
      <c r="AH4465" s="40" t="s">
        <v>133</v>
      </c>
    </row>
    <row r="4466" spans="32:34" x14ac:dyDescent="0.25">
      <c r="AF4466" s="40">
        <v>19817</v>
      </c>
      <c r="AG4466" s="40" t="s">
        <v>1413</v>
      </c>
      <c r="AH4466" s="40" t="s">
        <v>132</v>
      </c>
    </row>
    <row r="4467" spans="32:34" x14ac:dyDescent="0.25">
      <c r="AF4467" s="40">
        <v>19818</v>
      </c>
      <c r="AG4467" s="40" t="s">
        <v>4093</v>
      </c>
      <c r="AH4467" s="40" t="s">
        <v>133</v>
      </c>
    </row>
    <row r="4468" spans="32:34" x14ac:dyDescent="0.25">
      <c r="AF4468" s="40">
        <v>19820</v>
      </c>
      <c r="AG4468" s="40" t="s">
        <v>850</v>
      </c>
      <c r="AH4468" s="40" t="s">
        <v>131</v>
      </c>
    </row>
    <row r="4469" spans="32:34" x14ac:dyDescent="0.25">
      <c r="AF4469" s="40">
        <v>19821</v>
      </c>
      <c r="AG4469" s="40" t="s">
        <v>842</v>
      </c>
      <c r="AH4469" s="40" t="s">
        <v>132</v>
      </c>
    </row>
    <row r="4470" spans="32:34" x14ac:dyDescent="0.25">
      <c r="AF4470" s="40">
        <v>19822</v>
      </c>
      <c r="AG4470" s="40" t="s">
        <v>1514</v>
      </c>
      <c r="AH4470" s="40" t="s">
        <v>133</v>
      </c>
    </row>
    <row r="4471" spans="32:34" x14ac:dyDescent="0.25">
      <c r="AF4471" s="40">
        <v>19824</v>
      </c>
      <c r="AG4471" s="40" t="s">
        <v>720</v>
      </c>
      <c r="AH4471" s="40" t="s">
        <v>132</v>
      </c>
    </row>
    <row r="4472" spans="32:34" x14ac:dyDescent="0.25">
      <c r="AF4472" s="40">
        <v>19826</v>
      </c>
      <c r="AG4472" s="40" t="s">
        <v>4094</v>
      </c>
      <c r="AH4472" s="40" t="s">
        <v>132</v>
      </c>
    </row>
    <row r="4473" spans="32:34" x14ac:dyDescent="0.25">
      <c r="AF4473" s="40">
        <v>19827</v>
      </c>
      <c r="AG4473" s="40" t="s">
        <v>4095</v>
      </c>
      <c r="AH4473" s="40" t="s">
        <v>133</v>
      </c>
    </row>
    <row r="4474" spans="32:34" x14ac:dyDescent="0.25">
      <c r="AF4474" s="40">
        <v>19828</v>
      </c>
      <c r="AG4474" s="40" t="s">
        <v>4096</v>
      </c>
      <c r="AH4474" s="40" t="s">
        <v>133</v>
      </c>
    </row>
    <row r="4475" spans="32:34" x14ac:dyDescent="0.25">
      <c r="AF4475" s="40">
        <v>19829</v>
      </c>
      <c r="AG4475" s="40" t="s">
        <v>4097</v>
      </c>
      <c r="AH4475" s="40" t="s">
        <v>132</v>
      </c>
    </row>
    <row r="4476" spans="32:34" x14ac:dyDescent="0.25">
      <c r="AF4476" s="40">
        <v>19830</v>
      </c>
      <c r="AG4476" s="40" t="s">
        <v>4098</v>
      </c>
      <c r="AH4476" s="40" t="s">
        <v>133</v>
      </c>
    </row>
    <row r="4477" spans="32:34" x14ac:dyDescent="0.25">
      <c r="AF4477" s="40">
        <v>19831</v>
      </c>
      <c r="AG4477" s="40" t="s">
        <v>4099</v>
      </c>
      <c r="AH4477" s="40" t="s">
        <v>133</v>
      </c>
    </row>
    <row r="4478" spans="32:34" x14ac:dyDescent="0.25">
      <c r="AF4478" s="40">
        <v>19832</v>
      </c>
      <c r="AG4478" s="40" t="s">
        <v>4100</v>
      </c>
      <c r="AH4478" s="40" t="s">
        <v>133</v>
      </c>
    </row>
    <row r="4479" spans="32:34" x14ac:dyDescent="0.25">
      <c r="AF4479" s="40">
        <v>19834</v>
      </c>
      <c r="AG4479" s="40" t="s">
        <v>4101</v>
      </c>
      <c r="AH4479" s="40" t="s">
        <v>133</v>
      </c>
    </row>
    <row r="4480" spans="32:34" x14ac:dyDescent="0.25">
      <c r="AF4480" s="40">
        <v>19836</v>
      </c>
      <c r="AG4480" s="40" t="s">
        <v>4102</v>
      </c>
      <c r="AH4480" s="40" t="s">
        <v>131</v>
      </c>
    </row>
    <row r="4481" spans="32:34" x14ac:dyDescent="0.25">
      <c r="AF4481" s="40">
        <v>19837</v>
      </c>
      <c r="AG4481" s="40" t="s">
        <v>4103</v>
      </c>
      <c r="AH4481" s="40" t="s">
        <v>131</v>
      </c>
    </row>
    <row r="4482" spans="32:34" x14ac:dyDescent="0.25">
      <c r="AF4482" s="40">
        <v>19838</v>
      </c>
      <c r="AG4482" s="40" t="s">
        <v>4104</v>
      </c>
      <c r="AH4482" s="40" t="s">
        <v>133</v>
      </c>
    </row>
    <row r="4483" spans="32:34" x14ac:dyDescent="0.25">
      <c r="AF4483" s="40">
        <v>19841</v>
      </c>
      <c r="AG4483" s="40" t="s">
        <v>889</v>
      </c>
      <c r="AH4483" s="40" t="s">
        <v>133</v>
      </c>
    </row>
    <row r="4484" spans="32:34" x14ac:dyDescent="0.25">
      <c r="AF4484" s="40">
        <v>19842</v>
      </c>
      <c r="AG4484" s="40" t="s">
        <v>1127</v>
      </c>
      <c r="AH4484" s="40" t="s">
        <v>133</v>
      </c>
    </row>
    <row r="4485" spans="32:34" x14ac:dyDescent="0.25">
      <c r="AF4485" s="40">
        <v>19843</v>
      </c>
      <c r="AG4485" s="40" t="s">
        <v>745</v>
      </c>
      <c r="AH4485" s="40" t="s">
        <v>133</v>
      </c>
    </row>
    <row r="4486" spans="32:34" x14ac:dyDescent="0.25">
      <c r="AF4486" s="40">
        <v>19844</v>
      </c>
      <c r="AG4486" s="40" t="s">
        <v>1837</v>
      </c>
      <c r="AH4486" s="40" t="s">
        <v>131</v>
      </c>
    </row>
    <row r="4487" spans="32:34" x14ac:dyDescent="0.25">
      <c r="AF4487" s="40">
        <v>19845</v>
      </c>
      <c r="AG4487" s="40" t="s">
        <v>669</v>
      </c>
      <c r="AH4487" s="40" t="s">
        <v>131</v>
      </c>
    </row>
    <row r="4488" spans="32:34" x14ac:dyDescent="0.25">
      <c r="AF4488" s="40">
        <v>19846</v>
      </c>
      <c r="AG4488" s="40" t="s">
        <v>1120</v>
      </c>
      <c r="AH4488" s="40" t="s">
        <v>133</v>
      </c>
    </row>
    <row r="4489" spans="32:34" x14ac:dyDescent="0.25">
      <c r="AF4489" s="40">
        <v>19847</v>
      </c>
      <c r="AG4489" s="40" t="s">
        <v>1214</v>
      </c>
      <c r="AH4489" s="40" t="s">
        <v>133</v>
      </c>
    </row>
    <row r="4490" spans="32:34" x14ac:dyDescent="0.25">
      <c r="AF4490" s="40">
        <v>19848</v>
      </c>
      <c r="AG4490" s="40" t="s">
        <v>1213</v>
      </c>
      <c r="AH4490" s="40" t="s">
        <v>133</v>
      </c>
    </row>
    <row r="4491" spans="32:34" x14ac:dyDescent="0.25">
      <c r="AF4491" s="40">
        <v>19851</v>
      </c>
      <c r="AG4491" s="40" t="s">
        <v>1609</v>
      </c>
      <c r="AH4491" s="40" t="s">
        <v>132</v>
      </c>
    </row>
    <row r="4492" spans="32:34" x14ac:dyDescent="0.25">
      <c r="AF4492" s="40">
        <v>19852</v>
      </c>
      <c r="AG4492" s="40" t="s">
        <v>1610</v>
      </c>
      <c r="AH4492" s="40" t="s">
        <v>132</v>
      </c>
    </row>
    <row r="4493" spans="32:34" x14ac:dyDescent="0.25">
      <c r="AF4493" s="40">
        <v>19854</v>
      </c>
      <c r="AG4493" s="40" t="s">
        <v>1552</v>
      </c>
      <c r="AH4493" s="40" t="s">
        <v>133</v>
      </c>
    </row>
    <row r="4494" spans="32:34" x14ac:dyDescent="0.25">
      <c r="AF4494" s="40">
        <v>19856</v>
      </c>
      <c r="AG4494" s="40" t="s">
        <v>4105</v>
      </c>
      <c r="AH4494" s="40" t="s">
        <v>132</v>
      </c>
    </row>
    <row r="4495" spans="32:34" x14ac:dyDescent="0.25">
      <c r="AF4495" s="40">
        <v>19857</v>
      </c>
      <c r="AG4495" s="40" t="s">
        <v>4105</v>
      </c>
      <c r="AH4495" s="40" t="s">
        <v>132</v>
      </c>
    </row>
    <row r="4496" spans="32:34" x14ac:dyDescent="0.25">
      <c r="AF4496" s="40">
        <v>19858</v>
      </c>
      <c r="AG4496" s="40" t="s">
        <v>4106</v>
      </c>
      <c r="AH4496" s="40" t="s">
        <v>132</v>
      </c>
    </row>
    <row r="4497" spans="32:34" x14ac:dyDescent="0.25">
      <c r="AF4497" s="40">
        <v>19859</v>
      </c>
      <c r="AG4497" s="40" t="s">
        <v>4107</v>
      </c>
      <c r="AH4497" s="40" t="s">
        <v>132</v>
      </c>
    </row>
    <row r="4498" spans="32:34" x14ac:dyDescent="0.25">
      <c r="AF4498" s="40">
        <v>19860</v>
      </c>
      <c r="AG4498" s="40" t="s">
        <v>4108</v>
      </c>
      <c r="AH4498" s="40" t="s">
        <v>132</v>
      </c>
    </row>
    <row r="4499" spans="32:34" x14ac:dyDescent="0.25">
      <c r="AF4499" s="40">
        <v>19861</v>
      </c>
      <c r="AG4499" s="40" t="s">
        <v>4109</v>
      </c>
      <c r="AH4499" s="40" t="s">
        <v>133</v>
      </c>
    </row>
    <row r="4500" spans="32:34" x14ac:dyDescent="0.25">
      <c r="AF4500" s="40">
        <v>19862</v>
      </c>
      <c r="AG4500" s="40" t="s">
        <v>4110</v>
      </c>
      <c r="AH4500" s="40" t="s">
        <v>133</v>
      </c>
    </row>
    <row r="4501" spans="32:34" x14ac:dyDescent="0.25">
      <c r="AF4501" s="40">
        <v>19864</v>
      </c>
      <c r="AG4501" s="40" t="s">
        <v>4111</v>
      </c>
      <c r="AH4501" s="40" t="s">
        <v>133</v>
      </c>
    </row>
    <row r="4502" spans="32:34" x14ac:dyDescent="0.25">
      <c r="AF4502" s="40">
        <v>19865</v>
      </c>
      <c r="AG4502" s="40" t="s">
        <v>259</v>
      </c>
      <c r="AH4502" s="40" t="s">
        <v>133</v>
      </c>
    </row>
    <row r="4503" spans="32:34" x14ac:dyDescent="0.25">
      <c r="AF4503" s="40">
        <v>19866</v>
      </c>
      <c r="AG4503" s="40" t="s">
        <v>261</v>
      </c>
      <c r="AH4503" s="40" t="s">
        <v>133</v>
      </c>
    </row>
    <row r="4504" spans="32:34" x14ac:dyDescent="0.25">
      <c r="AF4504" s="40">
        <v>19868</v>
      </c>
      <c r="AG4504" s="40" t="s">
        <v>1516</v>
      </c>
      <c r="AH4504" s="40" t="s">
        <v>131</v>
      </c>
    </row>
    <row r="4505" spans="32:34" x14ac:dyDescent="0.25">
      <c r="AF4505" s="40">
        <v>19869</v>
      </c>
      <c r="AG4505" s="40" t="s">
        <v>4112</v>
      </c>
      <c r="AH4505" s="40" t="s">
        <v>131</v>
      </c>
    </row>
    <row r="4506" spans="32:34" x14ac:dyDescent="0.25">
      <c r="AF4506" s="40">
        <v>19870</v>
      </c>
      <c r="AG4506" s="40" t="s">
        <v>1208</v>
      </c>
      <c r="AH4506" s="40" t="s">
        <v>133</v>
      </c>
    </row>
    <row r="4507" spans="32:34" x14ac:dyDescent="0.25">
      <c r="AF4507" s="40">
        <v>19871</v>
      </c>
      <c r="AG4507" s="40" t="s">
        <v>1210</v>
      </c>
      <c r="AH4507" s="40" t="s">
        <v>133</v>
      </c>
    </row>
    <row r="4508" spans="32:34" x14ac:dyDescent="0.25">
      <c r="AF4508" s="40">
        <v>19873</v>
      </c>
      <c r="AG4508" s="40" t="s">
        <v>1678</v>
      </c>
      <c r="AH4508" s="40" t="s">
        <v>131</v>
      </c>
    </row>
    <row r="4509" spans="32:34" x14ac:dyDescent="0.25">
      <c r="AF4509" s="40">
        <v>19876</v>
      </c>
      <c r="AG4509" s="40" t="s">
        <v>4113</v>
      </c>
      <c r="AH4509" s="40" t="s">
        <v>133</v>
      </c>
    </row>
    <row r="4510" spans="32:34" x14ac:dyDescent="0.25">
      <c r="AF4510" s="40">
        <v>19877</v>
      </c>
      <c r="AG4510" s="40" t="s">
        <v>4114</v>
      </c>
      <c r="AH4510" s="40" t="s">
        <v>133</v>
      </c>
    </row>
    <row r="4511" spans="32:34" x14ac:dyDescent="0.25">
      <c r="AF4511" s="40">
        <v>19878</v>
      </c>
      <c r="AG4511" s="40" t="s">
        <v>1273</v>
      </c>
      <c r="AH4511" s="40" t="s">
        <v>132</v>
      </c>
    </row>
    <row r="4512" spans="32:34" x14ac:dyDescent="0.25">
      <c r="AF4512" s="40">
        <v>19879</v>
      </c>
      <c r="AG4512" s="40" t="s">
        <v>1392</v>
      </c>
      <c r="AH4512" s="40" t="s">
        <v>132</v>
      </c>
    </row>
    <row r="4513" spans="32:34" x14ac:dyDescent="0.25">
      <c r="AF4513" s="40">
        <v>19880</v>
      </c>
      <c r="AG4513" s="40" t="s">
        <v>4115</v>
      </c>
      <c r="AH4513" s="40" t="s">
        <v>133</v>
      </c>
    </row>
    <row r="4514" spans="32:34" x14ac:dyDescent="0.25">
      <c r="AF4514" s="40">
        <v>19881</v>
      </c>
      <c r="AG4514" s="40" t="s">
        <v>4116</v>
      </c>
      <c r="AH4514" s="40" t="s">
        <v>133</v>
      </c>
    </row>
    <row r="4515" spans="32:34" x14ac:dyDescent="0.25">
      <c r="AF4515" s="40">
        <v>19883</v>
      </c>
      <c r="AG4515" s="40" t="s">
        <v>4117</v>
      </c>
      <c r="AH4515" s="40" t="s">
        <v>133</v>
      </c>
    </row>
    <row r="4516" spans="32:34" x14ac:dyDescent="0.25">
      <c r="AF4516" s="40">
        <v>19885</v>
      </c>
      <c r="AG4516" s="40" t="s">
        <v>1267</v>
      </c>
      <c r="AH4516" s="40" t="s">
        <v>131</v>
      </c>
    </row>
    <row r="4517" spans="32:34" x14ac:dyDescent="0.25">
      <c r="AF4517" s="40">
        <v>19886</v>
      </c>
      <c r="AG4517" s="40" t="s">
        <v>766</v>
      </c>
      <c r="AH4517" s="40" t="s">
        <v>133</v>
      </c>
    </row>
    <row r="4518" spans="32:34" x14ac:dyDescent="0.25">
      <c r="AF4518" s="40">
        <v>19887</v>
      </c>
      <c r="AG4518" s="40" t="s">
        <v>4118</v>
      </c>
      <c r="AH4518" s="40" t="s">
        <v>131</v>
      </c>
    </row>
    <row r="4519" spans="32:34" x14ac:dyDescent="0.25">
      <c r="AF4519" s="40">
        <v>19888</v>
      </c>
      <c r="AG4519" s="40" t="s">
        <v>4119</v>
      </c>
      <c r="AH4519" s="40" t="s">
        <v>131</v>
      </c>
    </row>
    <row r="4520" spans="32:34" x14ac:dyDescent="0.25">
      <c r="AF4520" s="40">
        <v>19889</v>
      </c>
      <c r="AG4520" s="40" t="s">
        <v>4120</v>
      </c>
      <c r="AH4520" s="40" t="s">
        <v>131</v>
      </c>
    </row>
    <row r="4521" spans="32:34" x14ac:dyDescent="0.25">
      <c r="AF4521" s="40">
        <v>19891</v>
      </c>
      <c r="AG4521" s="40" t="s">
        <v>858</v>
      </c>
      <c r="AH4521" s="40" t="s">
        <v>133</v>
      </c>
    </row>
    <row r="4522" spans="32:34" x14ac:dyDescent="0.25">
      <c r="AF4522" s="40">
        <v>19892</v>
      </c>
      <c r="AG4522" s="40" t="s">
        <v>1730</v>
      </c>
      <c r="AH4522" s="40" t="s">
        <v>132</v>
      </c>
    </row>
    <row r="4523" spans="32:34" x14ac:dyDescent="0.25">
      <c r="AF4523" s="40">
        <v>19893</v>
      </c>
      <c r="AG4523" s="40" t="s">
        <v>4121</v>
      </c>
      <c r="AH4523" s="40" t="s">
        <v>133</v>
      </c>
    </row>
    <row r="4524" spans="32:34" x14ac:dyDescent="0.25">
      <c r="AF4524" s="40">
        <v>19894</v>
      </c>
      <c r="AG4524" s="40" t="s">
        <v>1312</v>
      </c>
      <c r="AH4524" s="40" t="s">
        <v>132</v>
      </c>
    </row>
    <row r="4525" spans="32:34" x14ac:dyDescent="0.25">
      <c r="AF4525" s="40">
        <v>19895</v>
      </c>
      <c r="AG4525" s="40" t="s">
        <v>1292</v>
      </c>
      <c r="AH4525" s="40" t="s">
        <v>132</v>
      </c>
    </row>
    <row r="4526" spans="32:34" x14ac:dyDescent="0.25">
      <c r="AF4526" s="40">
        <v>19896</v>
      </c>
      <c r="AG4526" s="40" t="s">
        <v>1741</v>
      </c>
      <c r="AH4526" s="40" t="s">
        <v>132</v>
      </c>
    </row>
    <row r="4527" spans="32:34" x14ac:dyDescent="0.25">
      <c r="AF4527" s="40">
        <v>19897</v>
      </c>
      <c r="AG4527" s="40" t="s">
        <v>4122</v>
      </c>
      <c r="AH4527" s="40" t="s">
        <v>133</v>
      </c>
    </row>
    <row r="4528" spans="32:34" x14ac:dyDescent="0.25">
      <c r="AF4528" s="40">
        <v>19898</v>
      </c>
      <c r="AG4528" s="40" t="s">
        <v>1112</v>
      </c>
      <c r="AH4528" s="40" t="s">
        <v>131</v>
      </c>
    </row>
    <row r="4529" spans="32:34" x14ac:dyDescent="0.25">
      <c r="AF4529" s="40">
        <v>19899</v>
      </c>
      <c r="AG4529" s="40" t="s">
        <v>1319</v>
      </c>
      <c r="AH4529" s="40" t="s">
        <v>132</v>
      </c>
    </row>
    <row r="4530" spans="32:34" x14ac:dyDescent="0.25">
      <c r="AF4530" s="40">
        <v>19900</v>
      </c>
      <c r="AG4530" s="40" t="s">
        <v>1026</v>
      </c>
      <c r="AH4530" s="40" t="s">
        <v>133</v>
      </c>
    </row>
    <row r="4531" spans="32:34" x14ac:dyDescent="0.25">
      <c r="AF4531" s="40">
        <v>19901</v>
      </c>
      <c r="AG4531" s="40" t="s">
        <v>733</v>
      </c>
      <c r="AH4531" s="40" t="s">
        <v>133</v>
      </c>
    </row>
    <row r="4532" spans="32:34" x14ac:dyDescent="0.25">
      <c r="AF4532" s="40">
        <v>19902</v>
      </c>
      <c r="AG4532" s="40" t="s">
        <v>1017</v>
      </c>
      <c r="AH4532" s="40" t="s">
        <v>133</v>
      </c>
    </row>
    <row r="4533" spans="32:34" x14ac:dyDescent="0.25">
      <c r="AF4533" s="40">
        <v>19903</v>
      </c>
      <c r="AG4533" s="40" t="s">
        <v>960</v>
      </c>
      <c r="AH4533" s="40" t="s">
        <v>133</v>
      </c>
    </row>
    <row r="4534" spans="32:34" x14ac:dyDescent="0.25">
      <c r="AF4534" s="40">
        <v>19904</v>
      </c>
      <c r="AG4534" s="40" t="s">
        <v>4123</v>
      </c>
      <c r="AH4534" s="40" t="s">
        <v>133</v>
      </c>
    </row>
    <row r="4535" spans="32:34" x14ac:dyDescent="0.25">
      <c r="AF4535" s="40">
        <v>19905</v>
      </c>
      <c r="AG4535" s="40" t="s">
        <v>2001</v>
      </c>
      <c r="AH4535" s="40" t="s">
        <v>132</v>
      </c>
    </row>
    <row r="4536" spans="32:34" x14ac:dyDescent="0.25">
      <c r="AF4536" s="40">
        <v>19906</v>
      </c>
      <c r="AG4536" s="40" t="s">
        <v>4124</v>
      </c>
      <c r="AH4536" s="40" t="s">
        <v>133</v>
      </c>
    </row>
    <row r="4537" spans="32:34" x14ac:dyDescent="0.25">
      <c r="AF4537" s="40">
        <v>19907</v>
      </c>
      <c r="AG4537" s="40" t="s">
        <v>930</v>
      </c>
      <c r="AH4537" s="40" t="s">
        <v>133</v>
      </c>
    </row>
    <row r="4538" spans="32:34" x14ac:dyDescent="0.25">
      <c r="AF4538" s="40">
        <v>19908</v>
      </c>
      <c r="AG4538" s="40" t="s">
        <v>4125</v>
      </c>
      <c r="AH4538" s="40" t="s">
        <v>132</v>
      </c>
    </row>
    <row r="4539" spans="32:34" x14ac:dyDescent="0.25">
      <c r="AF4539" s="40">
        <v>19909</v>
      </c>
      <c r="AG4539" s="40" t="s">
        <v>4126</v>
      </c>
      <c r="AH4539" s="40" t="s">
        <v>132</v>
      </c>
    </row>
    <row r="4540" spans="32:34" x14ac:dyDescent="0.25">
      <c r="AF4540" s="40">
        <v>19911</v>
      </c>
      <c r="AG4540" s="40" t="s">
        <v>996</v>
      </c>
      <c r="AH4540" s="40" t="s">
        <v>133</v>
      </c>
    </row>
    <row r="4541" spans="32:34" x14ac:dyDescent="0.25">
      <c r="AF4541" s="40">
        <v>19912</v>
      </c>
      <c r="AG4541" s="40" t="s">
        <v>300</v>
      </c>
      <c r="AH4541" s="40" t="s">
        <v>133</v>
      </c>
    </row>
    <row r="4542" spans="32:34" x14ac:dyDescent="0.25">
      <c r="AF4542" s="40">
        <v>19914</v>
      </c>
      <c r="AG4542" s="40" t="s">
        <v>4127</v>
      </c>
      <c r="AH4542" s="40" t="s">
        <v>133</v>
      </c>
    </row>
    <row r="4543" spans="32:34" x14ac:dyDescent="0.25">
      <c r="AF4543" s="40">
        <v>19915</v>
      </c>
      <c r="AG4543" s="40" t="s">
        <v>4128</v>
      </c>
      <c r="AH4543" s="40" t="s">
        <v>133</v>
      </c>
    </row>
    <row r="4544" spans="32:34" x14ac:dyDescent="0.25">
      <c r="AF4544" s="40">
        <v>19916</v>
      </c>
      <c r="AG4544" s="40" t="s">
        <v>1171</v>
      </c>
      <c r="AH4544" s="40" t="s">
        <v>133</v>
      </c>
    </row>
    <row r="4545" spans="32:34" x14ac:dyDescent="0.25">
      <c r="AF4545" s="40">
        <v>19917</v>
      </c>
      <c r="AG4545" s="40" t="s">
        <v>4129</v>
      </c>
      <c r="AH4545" s="40" t="s">
        <v>133</v>
      </c>
    </row>
    <row r="4546" spans="32:34" x14ac:dyDescent="0.25">
      <c r="AF4546" s="40">
        <v>19918</v>
      </c>
      <c r="AG4546" s="40" t="s">
        <v>4130</v>
      </c>
      <c r="AH4546" s="40" t="s">
        <v>133</v>
      </c>
    </row>
    <row r="4547" spans="32:34" x14ac:dyDescent="0.25">
      <c r="AF4547" s="40">
        <v>19920</v>
      </c>
      <c r="AG4547" s="40" t="s">
        <v>785</v>
      </c>
      <c r="AH4547" s="40" t="s">
        <v>131</v>
      </c>
    </row>
    <row r="4548" spans="32:34" x14ac:dyDescent="0.25">
      <c r="AF4548" s="40">
        <v>19921</v>
      </c>
      <c r="AG4548" s="40" t="s">
        <v>888</v>
      </c>
      <c r="AH4548" s="40" t="s">
        <v>131</v>
      </c>
    </row>
    <row r="4549" spans="32:34" x14ac:dyDescent="0.25">
      <c r="AF4549" s="40">
        <v>19922</v>
      </c>
      <c r="AG4549" s="40" t="s">
        <v>1097</v>
      </c>
      <c r="AH4549" s="40" t="s">
        <v>132</v>
      </c>
    </row>
    <row r="4550" spans="32:34" x14ac:dyDescent="0.25">
      <c r="AF4550" s="40">
        <v>19923</v>
      </c>
      <c r="AG4550" s="40" t="s">
        <v>1407</v>
      </c>
      <c r="AH4550" s="40" t="s">
        <v>133</v>
      </c>
    </row>
    <row r="4551" spans="32:34" x14ac:dyDescent="0.25">
      <c r="AF4551" s="40">
        <v>19925</v>
      </c>
      <c r="AG4551" s="40" t="s">
        <v>4131</v>
      </c>
      <c r="AH4551" s="40" t="s">
        <v>132</v>
      </c>
    </row>
    <row r="4552" spans="32:34" x14ac:dyDescent="0.25">
      <c r="AF4552" s="40">
        <v>19926</v>
      </c>
      <c r="AG4552" s="40" t="s">
        <v>1065</v>
      </c>
      <c r="AH4552" s="40" t="s">
        <v>132</v>
      </c>
    </row>
    <row r="4553" spans="32:34" x14ac:dyDescent="0.25">
      <c r="AF4553" s="40">
        <v>19929</v>
      </c>
      <c r="AG4553" s="40" t="s">
        <v>1040</v>
      </c>
      <c r="AH4553" s="40" t="s">
        <v>131</v>
      </c>
    </row>
    <row r="4554" spans="32:34" x14ac:dyDescent="0.25">
      <c r="AF4554" s="40">
        <v>19930</v>
      </c>
      <c r="AG4554" s="40" t="s">
        <v>4132</v>
      </c>
      <c r="AH4554" s="40" t="s">
        <v>133</v>
      </c>
    </row>
    <row r="4555" spans="32:34" x14ac:dyDescent="0.25">
      <c r="AF4555" s="40">
        <v>19931</v>
      </c>
      <c r="AG4555" s="40" t="s">
        <v>1144</v>
      </c>
      <c r="AH4555" s="40" t="s">
        <v>133</v>
      </c>
    </row>
    <row r="4556" spans="32:34" x14ac:dyDescent="0.25">
      <c r="AF4556" s="40">
        <v>19932</v>
      </c>
      <c r="AG4556" s="40" t="s">
        <v>4133</v>
      </c>
      <c r="AH4556" s="40" t="s">
        <v>133</v>
      </c>
    </row>
    <row r="4557" spans="32:34" x14ac:dyDescent="0.25">
      <c r="AF4557" s="40">
        <v>19933</v>
      </c>
      <c r="AG4557" s="40" t="s">
        <v>1020</v>
      </c>
      <c r="AH4557" s="40" t="s">
        <v>132</v>
      </c>
    </row>
    <row r="4558" spans="32:34" x14ac:dyDescent="0.25">
      <c r="AF4558" s="40">
        <v>19934</v>
      </c>
      <c r="AG4558" s="40" t="s">
        <v>1041</v>
      </c>
      <c r="AH4558" s="40" t="s">
        <v>132</v>
      </c>
    </row>
    <row r="4559" spans="32:34" x14ac:dyDescent="0.25">
      <c r="AF4559" s="40">
        <v>19935</v>
      </c>
      <c r="AG4559" s="40" t="s">
        <v>4134</v>
      </c>
      <c r="AH4559" s="40" t="s">
        <v>132</v>
      </c>
    </row>
    <row r="4560" spans="32:34" x14ac:dyDescent="0.25">
      <c r="AF4560" s="40">
        <v>19936</v>
      </c>
      <c r="AG4560" s="40" t="s">
        <v>1945</v>
      </c>
      <c r="AH4560" s="40" t="s">
        <v>132</v>
      </c>
    </row>
    <row r="4561" spans="32:34" x14ac:dyDescent="0.25">
      <c r="AF4561" s="40">
        <v>19937</v>
      </c>
      <c r="AG4561" s="40" t="s">
        <v>4135</v>
      </c>
      <c r="AH4561" s="40" t="s">
        <v>133</v>
      </c>
    </row>
    <row r="4562" spans="32:34" x14ac:dyDescent="0.25">
      <c r="AF4562" s="40">
        <v>19938</v>
      </c>
      <c r="AG4562" s="40" t="s">
        <v>4136</v>
      </c>
      <c r="AH4562" s="40" t="s">
        <v>133</v>
      </c>
    </row>
    <row r="4563" spans="32:34" x14ac:dyDescent="0.25">
      <c r="AF4563" s="40">
        <v>19940</v>
      </c>
      <c r="AG4563" s="40" t="s">
        <v>1453</v>
      </c>
      <c r="AH4563" s="40" t="s">
        <v>132</v>
      </c>
    </row>
    <row r="4564" spans="32:34" x14ac:dyDescent="0.25">
      <c r="AF4564" s="40">
        <v>19941</v>
      </c>
      <c r="AG4564" s="40" t="s">
        <v>1431</v>
      </c>
      <c r="AH4564" s="40" t="s">
        <v>132</v>
      </c>
    </row>
    <row r="4565" spans="32:34" x14ac:dyDescent="0.25">
      <c r="AF4565" s="40">
        <v>19942</v>
      </c>
      <c r="AG4565" s="40" t="s">
        <v>1494</v>
      </c>
      <c r="AH4565" s="40" t="s">
        <v>132</v>
      </c>
    </row>
    <row r="4566" spans="32:34" x14ac:dyDescent="0.25">
      <c r="AF4566" s="40">
        <v>19943</v>
      </c>
      <c r="AG4566" s="40" t="s">
        <v>1504</v>
      </c>
      <c r="AH4566" s="40" t="s">
        <v>133</v>
      </c>
    </row>
    <row r="4567" spans="32:34" x14ac:dyDescent="0.25">
      <c r="AF4567" s="40">
        <v>19945</v>
      </c>
      <c r="AG4567" s="40" t="s">
        <v>1362</v>
      </c>
      <c r="AH4567" s="40" t="s">
        <v>133</v>
      </c>
    </row>
    <row r="4568" spans="32:34" x14ac:dyDescent="0.25">
      <c r="AF4568" s="40">
        <v>19946</v>
      </c>
      <c r="AG4568" s="40" t="s">
        <v>4137</v>
      </c>
      <c r="AH4568" s="40" t="s">
        <v>131</v>
      </c>
    </row>
    <row r="4569" spans="32:34" x14ac:dyDescent="0.25">
      <c r="AF4569" s="40">
        <v>19947</v>
      </c>
      <c r="AG4569" s="40" t="s">
        <v>4138</v>
      </c>
      <c r="AH4569" s="40" t="s">
        <v>131</v>
      </c>
    </row>
    <row r="4570" spans="32:34" x14ac:dyDescent="0.25">
      <c r="AF4570" s="40">
        <v>19948</v>
      </c>
      <c r="AG4570" s="40" t="s">
        <v>4139</v>
      </c>
      <c r="AH4570" s="40" t="s">
        <v>131</v>
      </c>
    </row>
    <row r="4571" spans="32:34" x14ac:dyDescent="0.25">
      <c r="AF4571" s="40">
        <v>19949</v>
      </c>
      <c r="AG4571" s="40" t="s">
        <v>4140</v>
      </c>
      <c r="AH4571" s="40" t="s">
        <v>132</v>
      </c>
    </row>
    <row r="4572" spans="32:34" x14ac:dyDescent="0.25">
      <c r="AF4572" s="40">
        <v>19950</v>
      </c>
      <c r="AG4572" s="40" t="s">
        <v>4141</v>
      </c>
      <c r="AH4572" s="40" t="s">
        <v>133</v>
      </c>
    </row>
    <row r="4573" spans="32:34" x14ac:dyDescent="0.25">
      <c r="AF4573" s="40">
        <v>19952</v>
      </c>
      <c r="AG4573" s="40" t="s">
        <v>1579</v>
      </c>
      <c r="AH4573" s="40" t="s">
        <v>132</v>
      </c>
    </row>
    <row r="4574" spans="32:34" x14ac:dyDescent="0.25">
      <c r="AF4574" s="40">
        <v>19954</v>
      </c>
      <c r="AG4574" s="40" t="s">
        <v>741</v>
      </c>
      <c r="AH4574" s="40" t="s">
        <v>133</v>
      </c>
    </row>
    <row r="4575" spans="32:34" x14ac:dyDescent="0.25">
      <c r="AF4575" s="40">
        <v>19957</v>
      </c>
      <c r="AG4575" s="40" t="s">
        <v>1377</v>
      </c>
      <c r="AH4575" s="40" t="s">
        <v>132</v>
      </c>
    </row>
    <row r="4576" spans="32:34" x14ac:dyDescent="0.25">
      <c r="AF4576" s="40">
        <v>19958</v>
      </c>
      <c r="AG4576" s="40" t="s">
        <v>1947</v>
      </c>
      <c r="AH4576" s="40" t="s">
        <v>132</v>
      </c>
    </row>
    <row r="4577" spans="32:34" x14ac:dyDescent="0.25">
      <c r="AF4577" s="40">
        <v>19959</v>
      </c>
      <c r="AG4577" s="40" t="s">
        <v>707</v>
      </c>
      <c r="AH4577" s="40" t="s">
        <v>133</v>
      </c>
    </row>
    <row r="4578" spans="32:34" x14ac:dyDescent="0.25">
      <c r="AF4578" s="40">
        <v>19960</v>
      </c>
      <c r="AG4578" s="40" t="s">
        <v>890</v>
      </c>
      <c r="AH4578" s="40" t="s">
        <v>133</v>
      </c>
    </row>
    <row r="4579" spans="32:34" x14ac:dyDescent="0.25">
      <c r="AF4579" s="40">
        <v>19961</v>
      </c>
      <c r="AG4579" s="40" t="s">
        <v>423</v>
      </c>
      <c r="AH4579" s="40" t="s">
        <v>133</v>
      </c>
    </row>
    <row r="4580" spans="32:34" x14ac:dyDescent="0.25">
      <c r="AF4580" s="40">
        <v>19962</v>
      </c>
      <c r="AG4580" s="40" t="s">
        <v>408</v>
      </c>
      <c r="AH4580" s="40" t="s">
        <v>133</v>
      </c>
    </row>
    <row r="4581" spans="32:34" x14ac:dyDescent="0.25">
      <c r="AF4581" s="40">
        <v>19963</v>
      </c>
      <c r="AG4581" s="40" t="s">
        <v>4142</v>
      </c>
      <c r="AH4581" s="40" t="s">
        <v>132</v>
      </c>
    </row>
    <row r="4582" spans="32:34" x14ac:dyDescent="0.25">
      <c r="AF4582" s="40">
        <v>19964</v>
      </c>
      <c r="AG4582" s="40" t="s">
        <v>1233</v>
      </c>
      <c r="AH4582" s="40" t="s">
        <v>132</v>
      </c>
    </row>
    <row r="4583" spans="32:34" x14ac:dyDescent="0.25">
      <c r="AF4583" s="40">
        <v>19965</v>
      </c>
      <c r="AG4583" s="40" t="s">
        <v>1585</v>
      </c>
      <c r="AH4583" s="40" t="s">
        <v>132</v>
      </c>
    </row>
    <row r="4584" spans="32:34" x14ac:dyDescent="0.25">
      <c r="AF4584" s="40">
        <v>19966</v>
      </c>
      <c r="AG4584" s="40" t="s">
        <v>4143</v>
      </c>
      <c r="AH4584" s="40" t="s">
        <v>133</v>
      </c>
    </row>
    <row r="4585" spans="32:34" x14ac:dyDescent="0.25">
      <c r="AF4585" s="40">
        <v>19968</v>
      </c>
      <c r="AG4585" s="40" t="s">
        <v>254</v>
      </c>
      <c r="AH4585" s="40" t="s">
        <v>133</v>
      </c>
    </row>
    <row r="4586" spans="32:34" x14ac:dyDescent="0.25">
      <c r="AF4586" s="40">
        <v>19970</v>
      </c>
      <c r="AG4586" s="40" t="s">
        <v>636</v>
      </c>
      <c r="AH4586" s="40" t="s">
        <v>133</v>
      </c>
    </row>
    <row r="4587" spans="32:34" x14ac:dyDescent="0.25">
      <c r="AF4587" s="40">
        <v>19971</v>
      </c>
      <c r="AG4587" s="40" t="s">
        <v>4144</v>
      </c>
      <c r="AH4587" s="40" t="s">
        <v>133</v>
      </c>
    </row>
    <row r="4588" spans="32:34" x14ac:dyDescent="0.25">
      <c r="AF4588" s="40">
        <v>19972</v>
      </c>
      <c r="AG4588" s="40" t="s">
        <v>4145</v>
      </c>
      <c r="AH4588" s="40" t="s">
        <v>133</v>
      </c>
    </row>
    <row r="4589" spans="32:34" x14ac:dyDescent="0.25">
      <c r="AF4589" s="40">
        <v>19975</v>
      </c>
      <c r="AG4589" s="40" t="s">
        <v>1559</v>
      </c>
      <c r="AH4589" s="40" t="s">
        <v>133</v>
      </c>
    </row>
    <row r="4590" spans="32:34" x14ac:dyDescent="0.25">
      <c r="AF4590" s="40">
        <v>19976</v>
      </c>
      <c r="AG4590" s="40" t="s">
        <v>1203</v>
      </c>
      <c r="AH4590" s="40" t="s">
        <v>133</v>
      </c>
    </row>
    <row r="4591" spans="32:34" x14ac:dyDescent="0.25">
      <c r="AF4591" s="40">
        <v>19977</v>
      </c>
      <c r="AG4591" s="40" t="s">
        <v>1949</v>
      </c>
      <c r="AH4591" s="40" t="s">
        <v>133</v>
      </c>
    </row>
    <row r="4592" spans="32:34" x14ac:dyDescent="0.25">
      <c r="AF4592" s="40">
        <v>19978</v>
      </c>
      <c r="AG4592" s="40" t="s">
        <v>942</v>
      </c>
      <c r="AH4592" s="40" t="s">
        <v>133</v>
      </c>
    </row>
    <row r="4593" spans="32:34" x14ac:dyDescent="0.25">
      <c r="AF4593" s="40">
        <v>19979</v>
      </c>
      <c r="AG4593" s="40" t="s">
        <v>365</v>
      </c>
      <c r="AH4593" s="40" t="s">
        <v>133</v>
      </c>
    </row>
    <row r="4594" spans="32:34" x14ac:dyDescent="0.25">
      <c r="AF4594" s="40">
        <v>19980</v>
      </c>
      <c r="AG4594" s="40" t="s">
        <v>1661</v>
      </c>
      <c r="AH4594" s="40" t="s">
        <v>133</v>
      </c>
    </row>
    <row r="4595" spans="32:34" x14ac:dyDescent="0.25">
      <c r="AF4595" s="40">
        <v>19981</v>
      </c>
      <c r="AG4595" s="40" t="s">
        <v>711</v>
      </c>
      <c r="AH4595" s="40" t="s">
        <v>133</v>
      </c>
    </row>
    <row r="4596" spans="32:34" x14ac:dyDescent="0.25">
      <c r="AF4596" s="40">
        <v>19982</v>
      </c>
      <c r="AG4596" s="40" t="s">
        <v>4146</v>
      </c>
      <c r="AH4596" s="40" t="s">
        <v>133</v>
      </c>
    </row>
    <row r="4597" spans="32:34" x14ac:dyDescent="0.25">
      <c r="AF4597" s="40">
        <v>19983</v>
      </c>
      <c r="AG4597" s="40" t="s">
        <v>4147</v>
      </c>
      <c r="AH4597" s="40" t="s">
        <v>133</v>
      </c>
    </row>
    <row r="4598" spans="32:34" x14ac:dyDescent="0.25">
      <c r="AF4598" s="40">
        <v>19985</v>
      </c>
      <c r="AG4598" s="40" t="s">
        <v>4148</v>
      </c>
      <c r="AH4598" s="40" t="s">
        <v>133</v>
      </c>
    </row>
    <row r="4599" spans="32:34" x14ac:dyDescent="0.25">
      <c r="AF4599" s="40">
        <v>19988</v>
      </c>
      <c r="AG4599" s="40" t="s">
        <v>4149</v>
      </c>
      <c r="AH4599" s="40" t="s">
        <v>133</v>
      </c>
    </row>
    <row r="4600" spans="32:34" x14ac:dyDescent="0.25">
      <c r="AF4600" s="40">
        <v>19989</v>
      </c>
      <c r="AG4600" s="40" t="s">
        <v>879</v>
      </c>
      <c r="AH4600" s="40" t="s">
        <v>133</v>
      </c>
    </row>
    <row r="4601" spans="32:34" x14ac:dyDescent="0.25">
      <c r="AF4601" s="40">
        <v>19990</v>
      </c>
      <c r="AG4601" s="40" t="s">
        <v>797</v>
      </c>
      <c r="AH4601" s="40" t="s">
        <v>133</v>
      </c>
    </row>
    <row r="4602" spans="32:34" x14ac:dyDescent="0.25">
      <c r="AF4602" s="40">
        <v>19991</v>
      </c>
      <c r="AG4602" s="40" t="s">
        <v>743</v>
      </c>
      <c r="AH4602" s="40" t="s">
        <v>132</v>
      </c>
    </row>
    <row r="4603" spans="32:34" x14ac:dyDescent="0.25">
      <c r="AF4603" s="40">
        <v>19992</v>
      </c>
      <c r="AG4603" s="40" t="s">
        <v>4150</v>
      </c>
      <c r="AH4603" s="40" t="s">
        <v>133</v>
      </c>
    </row>
    <row r="4604" spans="32:34" x14ac:dyDescent="0.25">
      <c r="AF4604" s="40">
        <v>19993</v>
      </c>
      <c r="AG4604" s="40" t="s">
        <v>4151</v>
      </c>
      <c r="AH4604" s="40" t="s">
        <v>133</v>
      </c>
    </row>
    <row r="4605" spans="32:34" x14ac:dyDescent="0.25">
      <c r="AF4605" s="40">
        <v>19994</v>
      </c>
      <c r="AG4605" s="40" t="s">
        <v>4152</v>
      </c>
      <c r="AH4605" s="40" t="s">
        <v>133</v>
      </c>
    </row>
    <row r="4606" spans="32:34" x14ac:dyDescent="0.25">
      <c r="AF4606" s="40">
        <v>19995</v>
      </c>
      <c r="AG4606" s="40" t="s">
        <v>1447</v>
      </c>
      <c r="AH4606" s="40" t="s">
        <v>131</v>
      </c>
    </row>
    <row r="4607" spans="32:34" x14ac:dyDescent="0.25">
      <c r="AF4607" s="40">
        <v>19996</v>
      </c>
      <c r="AG4607" s="40" t="s">
        <v>4153</v>
      </c>
      <c r="AH4607" s="40" t="s">
        <v>131</v>
      </c>
    </row>
    <row r="4608" spans="32:34" x14ac:dyDescent="0.25">
      <c r="AF4608" s="40">
        <v>19997</v>
      </c>
      <c r="AG4608" s="40" t="s">
        <v>4154</v>
      </c>
      <c r="AH4608" s="40" t="s">
        <v>131</v>
      </c>
    </row>
    <row r="4609" spans="32:34" x14ac:dyDescent="0.25">
      <c r="AF4609" s="40">
        <v>19998</v>
      </c>
      <c r="AG4609" s="40" t="s">
        <v>804</v>
      </c>
      <c r="AH4609" s="40" t="s">
        <v>132</v>
      </c>
    </row>
    <row r="4610" spans="32:34" x14ac:dyDescent="0.25">
      <c r="AF4610" s="40">
        <v>19999</v>
      </c>
      <c r="AG4610" s="40" t="s">
        <v>1004</v>
      </c>
      <c r="AH4610" s="40" t="s">
        <v>133</v>
      </c>
    </row>
    <row r="4611" spans="32:34" x14ac:dyDescent="0.25">
      <c r="AF4611" s="40">
        <v>20000</v>
      </c>
      <c r="AG4611" s="40" t="s">
        <v>4155</v>
      </c>
      <c r="AH4611" s="40" t="s">
        <v>133</v>
      </c>
    </row>
    <row r="4612" spans="32:34" x14ac:dyDescent="0.25">
      <c r="AF4612" s="40">
        <v>20003</v>
      </c>
      <c r="AG4612" s="40" t="s">
        <v>1919</v>
      </c>
      <c r="AH4612" s="40" t="s">
        <v>131</v>
      </c>
    </row>
    <row r="4613" spans="32:34" x14ac:dyDescent="0.25">
      <c r="AF4613" s="40">
        <v>20004</v>
      </c>
      <c r="AG4613" s="40" t="s">
        <v>1950</v>
      </c>
      <c r="AH4613" s="40" t="s">
        <v>132</v>
      </c>
    </row>
    <row r="4614" spans="32:34" x14ac:dyDescent="0.25">
      <c r="AF4614" s="40">
        <v>20005</v>
      </c>
      <c r="AG4614" s="40" t="s">
        <v>4156</v>
      </c>
      <c r="AH4614" s="40" t="s">
        <v>133</v>
      </c>
    </row>
    <row r="4615" spans="32:34" x14ac:dyDescent="0.25">
      <c r="AF4615" s="40">
        <v>20006</v>
      </c>
      <c r="AG4615" s="40" t="s">
        <v>4157</v>
      </c>
      <c r="AH4615" s="40" t="s">
        <v>133</v>
      </c>
    </row>
    <row r="4616" spans="32:34" x14ac:dyDescent="0.25">
      <c r="AF4616" s="40">
        <v>20007</v>
      </c>
      <c r="AG4616" s="40" t="s">
        <v>4158</v>
      </c>
      <c r="AH4616" s="40" t="s">
        <v>133</v>
      </c>
    </row>
    <row r="4617" spans="32:34" x14ac:dyDescent="0.25">
      <c r="AF4617" s="40">
        <v>20009</v>
      </c>
      <c r="AG4617" s="40" t="s">
        <v>1924</v>
      </c>
      <c r="AH4617" s="40" t="s">
        <v>132</v>
      </c>
    </row>
    <row r="4618" spans="32:34" x14ac:dyDescent="0.25">
      <c r="AF4618" s="40">
        <v>20010</v>
      </c>
      <c r="AG4618" s="40" t="s">
        <v>1254</v>
      </c>
      <c r="AH4618" s="40" t="s">
        <v>132</v>
      </c>
    </row>
    <row r="4619" spans="32:34" x14ac:dyDescent="0.25">
      <c r="AF4619" s="40">
        <v>20011</v>
      </c>
      <c r="AG4619" s="40" t="s">
        <v>1115</v>
      </c>
      <c r="AH4619" s="40" t="s">
        <v>133</v>
      </c>
    </row>
    <row r="4620" spans="32:34" x14ac:dyDescent="0.25">
      <c r="AF4620" s="40">
        <v>20012</v>
      </c>
      <c r="AG4620" s="40" t="s">
        <v>1114</v>
      </c>
      <c r="AH4620" s="40" t="s">
        <v>133</v>
      </c>
    </row>
    <row r="4621" spans="32:34" x14ac:dyDescent="0.25">
      <c r="AF4621" s="40">
        <v>20013</v>
      </c>
      <c r="AG4621" s="40" t="s">
        <v>1699</v>
      </c>
      <c r="AH4621" s="40" t="s">
        <v>133</v>
      </c>
    </row>
    <row r="4622" spans="32:34" x14ac:dyDescent="0.25">
      <c r="AF4622" s="40">
        <v>20014</v>
      </c>
      <c r="AG4622" s="40" t="s">
        <v>1752</v>
      </c>
      <c r="AH4622" s="40" t="s">
        <v>133</v>
      </c>
    </row>
    <row r="4623" spans="32:34" x14ac:dyDescent="0.25">
      <c r="AF4623" s="40">
        <v>20016</v>
      </c>
      <c r="AG4623" s="40" t="s">
        <v>1337</v>
      </c>
      <c r="AH4623" s="40" t="s">
        <v>133</v>
      </c>
    </row>
    <row r="4624" spans="32:34" x14ac:dyDescent="0.25">
      <c r="AF4624" s="40">
        <v>20017</v>
      </c>
      <c r="AG4624" s="40" t="s">
        <v>4159</v>
      </c>
      <c r="AH4624" s="40" t="s">
        <v>133</v>
      </c>
    </row>
    <row r="4625" spans="32:34" x14ac:dyDescent="0.25">
      <c r="AF4625" s="40">
        <v>20018</v>
      </c>
      <c r="AG4625" s="40" t="s">
        <v>4160</v>
      </c>
      <c r="AH4625" s="40" t="s">
        <v>133</v>
      </c>
    </row>
    <row r="4626" spans="32:34" x14ac:dyDescent="0.25">
      <c r="AF4626" s="40">
        <v>20019</v>
      </c>
      <c r="AG4626" s="40" t="s">
        <v>4161</v>
      </c>
      <c r="AH4626" s="40" t="s">
        <v>133</v>
      </c>
    </row>
    <row r="4627" spans="32:34" x14ac:dyDescent="0.25">
      <c r="AF4627" s="40">
        <v>20020</v>
      </c>
      <c r="AG4627" s="40" t="s">
        <v>1992</v>
      </c>
      <c r="AH4627" s="40" t="s">
        <v>133</v>
      </c>
    </row>
    <row r="4628" spans="32:34" x14ac:dyDescent="0.25">
      <c r="AF4628" s="40">
        <v>20021</v>
      </c>
      <c r="AG4628" s="40" t="s">
        <v>4162</v>
      </c>
      <c r="AH4628" s="40" t="s">
        <v>133</v>
      </c>
    </row>
    <row r="4629" spans="32:34" x14ac:dyDescent="0.25">
      <c r="AF4629" s="40">
        <v>20023</v>
      </c>
      <c r="AG4629" s="40" t="s">
        <v>4163</v>
      </c>
      <c r="AH4629" s="40" t="s">
        <v>133</v>
      </c>
    </row>
    <row r="4630" spans="32:34" x14ac:dyDescent="0.25">
      <c r="AF4630" s="40">
        <v>20024</v>
      </c>
      <c r="AG4630" s="40" t="s">
        <v>4164</v>
      </c>
      <c r="AH4630" s="40" t="s">
        <v>133</v>
      </c>
    </row>
    <row r="4631" spans="32:34" x14ac:dyDescent="0.25">
      <c r="AF4631" s="40"/>
      <c r="AG4631" s="40"/>
      <c r="AH4631" s="40"/>
    </row>
    <row r="4632" spans="32:34" x14ac:dyDescent="0.25">
      <c r="AF4632" s="40"/>
      <c r="AG4632" s="40"/>
      <c r="AH4632" s="40"/>
    </row>
    <row r="4633" spans="32:34" x14ac:dyDescent="0.25">
      <c r="AF4633" s="40"/>
      <c r="AG4633" s="40"/>
      <c r="AH4633" s="40"/>
    </row>
    <row r="4634" spans="32:34" x14ac:dyDescent="0.25">
      <c r="AF4634" s="40"/>
      <c r="AG4634" s="40"/>
      <c r="AH4634" s="40"/>
    </row>
    <row r="4635" spans="32:34" x14ac:dyDescent="0.25">
      <c r="AF4635" s="40"/>
      <c r="AG4635" s="40"/>
      <c r="AH4635" s="40"/>
    </row>
    <row r="4636" spans="32:34" x14ac:dyDescent="0.25">
      <c r="AF4636" s="40"/>
      <c r="AG4636" s="40"/>
      <c r="AH4636" s="40"/>
    </row>
  </sheetData>
  <sheetProtection password="DD12" sheet="1" objects="1" scenarios="1" formatCells="0" formatColumns="0" formatRows="0"/>
  <autoFilter ref="AF1:AH4630"/>
  <sortState ref="K6:L8">
    <sortCondition ref="K6"/>
  </sortState>
  <mergeCells count="33">
    <mergeCell ref="A29:E29"/>
    <mergeCell ref="C31:D31"/>
    <mergeCell ref="C32:D32"/>
    <mergeCell ref="B30:D30"/>
    <mergeCell ref="Q1:W1"/>
    <mergeCell ref="C8:D8"/>
    <mergeCell ref="A1:E1"/>
    <mergeCell ref="C4:E4"/>
    <mergeCell ref="C3:E3"/>
    <mergeCell ref="C2:E2"/>
    <mergeCell ref="C20:E20"/>
    <mergeCell ref="C7:E7"/>
    <mergeCell ref="C6:E6"/>
    <mergeCell ref="C5:E5"/>
    <mergeCell ref="C11:E11"/>
    <mergeCell ref="C10:E10"/>
    <mergeCell ref="C9:E9"/>
    <mergeCell ref="C16:E16"/>
    <mergeCell ref="C15:E15"/>
    <mergeCell ref="C14:E14"/>
    <mergeCell ref="C13:E13"/>
    <mergeCell ref="C12:E12"/>
    <mergeCell ref="C19:E19"/>
    <mergeCell ref="C18:E18"/>
    <mergeCell ref="C17:E17"/>
    <mergeCell ref="C25:E25"/>
    <mergeCell ref="C28:E28"/>
    <mergeCell ref="C21:D21"/>
    <mergeCell ref="C22:D22"/>
    <mergeCell ref="C23:D23"/>
    <mergeCell ref="C24:D24"/>
    <mergeCell ref="C27:E27"/>
    <mergeCell ref="C26:E26"/>
  </mergeCells>
  <dataValidations count="3">
    <dataValidation type="list" allowBlank="1" showInputMessage="1" showErrorMessage="1" sqref="C8:D8 C23:D24">
      <formula1>$K$1:$K$3</formula1>
    </dataValidation>
    <dataValidation type="list" allowBlank="1" showInputMessage="1" showErrorMessage="1" sqref="C11:E11">
      <formula1>$O$3:$O$93</formula1>
    </dataValidation>
    <dataValidation type="list" allowBlank="1" showInputMessage="1" showErrorMessage="1" sqref="C28:E28">
      <formula1>$K$11:$K$12</formula1>
    </dataValidation>
  </dataValidations>
  <pageMargins left="0" right="0" top="0" bottom="0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2015-02-24T07:27:55Z</dcterms:modified>
</cp:coreProperties>
</file>